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6"/>
  </bookViews>
  <sheets>
    <sheet name="研究生处抽查" sheetId="1" r:id="rId1"/>
    <sheet name="传媒学院" sheetId="2" r:id="rId2"/>
    <sheet name="工学院" sheetId="3" r:id="rId3"/>
    <sheet name="翻译学院" sheetId="4" r:id="rId4"/>
    <sheet name="法学院" sheetId="5" r:id="rId5"/>
    <sheet name="地理与旅游学院" sheetId="6" r:id="rId6"/>
    <sheet name="信息科学与工程学院" sheetId="7" r:id="rId7"/>
    <sheet name="音乐学院" sheetId="8" r:id="rId8"/>
    <sheet name="美术学院" sheetId="9" r:id="rId9"/>
    <sheet name="政治与公共管理学院" sheetId="10" r:id="rId10"/>
    <sheet name="马克思主义学院" sheetId="11" r:id="rId11"/>
    <sheet name="经济学院" sheetId="12" r:id="rId12"/>
    <sheet name="管理学院" sheetId="13" r:id="rId13"/>
  </sheets>
  <calcPr calcId="144525"/>
</workbook>
</file>

<file path=xl/sharedStrings.xml><?xml version="1.0" encoding="utf-8"?>
<sst xmlns="http://schemas.openxmlformats.org/spreadsheetml/2006/main" count="862" uniqueCount="280">
  <si>
    <t>曲阜师范大学研究生宿舍评分表</t>
  </si>
  <si>
    <t>宿舍号</t>
  </si>
  <si>
    <t>学院</t>
  </si>
  <si>
    <t>各项分数</t>
  </si>
  <si>
    <t>违纪情况</t>
  </si>
  <si>
    <t>总分</t>
  </si>
  <si>
    <t>地面</t>
  </si>
  <si>
    <t>日常用品</t>
  </si>
  <si>
    <t>床铺</t>
  </si>
  <si>
    <t>门窗</t>
  </si>
  <si>
    <t>电</t>
  </si>
  <si>
    <t>电器</t>
  </si>
  <si>
    <t>卫生间</t>
  </si>
  <si>
    <t>大厅</t>
  </si>
  <si>
    <t>4#2-401-2</t>
  </si>
  <si>
    <t>翻译</t>
  </si>
  <si>
    <t>4#4-401-4</t>
  </si>
  <si>
    <t>传媒</t>
  </si>
  <si>
    <t>4#4-402-1</t>
  </si>
  <si>
    <t>管理</t>
  </si>
  <si>
    <r>
      <rPr>
        <sz val="11"/>
        <color rgb="FF000000"/>
        <rFont val="宋体"/>
        <charset val="134"/>
        <scheme val="minor"/>
      </rPr>
      <t>4</t>
    </r>
    <r>
      <rPr>
        <sz val="11"/>
        <color rgb="FF000000"/>
        <rFont val="宋体"/>
        <charset val="134"/>
        <scheme val="minor"/>
      </rPr>
      <t>#4-201-1</t>
    </r>
  </si>
  <si>
    <t>美术</t>
  </si>
  <si>
    <t>4#4-202-3</t>
  </si>
  <si>
    <t>信工</t>
  </si>
  <si>
    <t>4#4-302-1</t>
  </si>
  <si>
    <t>马院</t>
  </si>
  <si>
    <t>4#4-402-2</t>
  </si>
  <si>
    <t>4#2-201-1</t>
  </si>
  <si>
    <t>工学</t>
  </si>
  <si>
    <t>4#2-401-4</t>
  </si>
  <si>
    <t>音乐</t>
  </si>
  <si>
    <t>4#4-101-1</t>
  </si>
  <si>
    <t>政治</t>
  </si>
  <si>
    <t>4#4-602-1</t>
  </si>
  <si>
    <t>经济</t>
  </si>
  <si>
    <t>4#2-202-2</t>
  </si>
  <si>
    <t>地理</t>
  </si>
  <si>
    <t>4#2-601-3</t>
  </si>
  <si>
    <t>法学</t>
  </si>
  <si>
    <t>4#4-101-3</t>
  </si>
  <si>
    <t>4#4-501-1</t>
  </si>
  <si>
    <t>4#4-602-2</t>
  </si>
  <si>
    <t>4#2-102-1</t>
  </si>
  <si>
    <t>4#2-101-1</t>
  </si>
  <si>
    <t>4#2-101-2</t>
  </si>
  <si>
    <t>4#2-301-4</t>
  </si>
  <si>
    <t>4#2-601-4</t>
  </si>
  <si>
    <t>4#4-502-1</t>
  </si>
  <si>
    <t>4#2-102-2</t>
  </si>
  <si>
    <t>4#2-101-4</t>
  </si>
  <si>
    <t>无钥匙</t>
  </si>
  <si>
    <t>4#-4-401-4</t>
  </si>
  <si>
    <t>传媒学院</t>
  </si>
  <si>
    <t>无</t>
  </si>
  <si>
    <t>4#-4-301-4</t>
  </si>
  <si>
    <t>4#-4-401-2</t>
  </si>
  <si>
    <t>4#-4-401-3</t>
  </si>
  <si>
    <t>4#-2-501-1</t>
  </si>
  <si>
    <t>4#-2-501-3</t>
  </si>
  <si>
    <t>4#-3-501-2</t>
  </si>
  <si>
    <t>4#-4-301-1</t>
  </si>
  <si>
    <t>4#-4-301-3</t>
  </si>
  <si>
    <t>4#-4-401-1</t>
  </si>
  <si>
    <t>4#-2-601-2</t>
  </si>
  <si>
    <t>4#-2-501-2</t>
  </si>
  <si>
    <t>4#-2-501-4</t>
  </si>
  <si>
    <t>4#-4-301-2</t>
  </si>
  <si>
    <t>4#-2-101-4</t>
  </si>
  <si>
    <t>4#-4-201-4</t>
  </si>
  <si>
    <t>3#-2-302-2</t>
  </si>
  <si>
    <t>3#-3-501-4</t>
  </si>
  <si>
    <t>3#-1-202-3</t>
  </si>
  <si>
    <t>4#-2-402-4</t>
  </si>
  <si>
    <t>3#-2-301-3</t>
  </si>
  <si>
    <t>3#-2-302-4</t>
  </si>
  <si>
    <t>3#-2-402-1</t>
  </si>
  <si>
    <t>3#-2-402-3</t>
  </si>
  <si>
    <t>3#-2-402-4</t>
  </si>
  <si>
    <t>4#-4-601-2</t>
  </si>
  <si>
    <t>4#-4-601-3</t>
  </si>
  <si>
    <t>3#-2-302-1</t>
  </si>
  <si>
    <t>3#-2-402-2</t>
  </si>
  <si>
    <t>4#-4-601-1</t>
  </si>
  <si>
    <t>3#-1-202-4</t>
  </si>
  <si>
    <t>4#-2-402-3</t>
  </si>
  <si>
    <t>4#-4-601-4</t>
  </si>
  <si>
    <t>4#-1-302-2</t>
  </si>
  <si>
    <t>4#-2-201-2</t>
  </si>
  <si>
    <t>4#-3-101-2</t>
  </si>
  <si>
    <t>4#-3-101-3</t>
  </si>
  <si>
    <t>4#-3-602-3</t>
  </si>
  <si>
    <t>3#-2-302-3</t>
  </si>
  <si>
    <t>4#-2-201-3</t>
  </si>
  <si>
    <t>4#-2-201-4</t>
  </si>
  <si>
    <t>4#-3-201-2</t>
  </si>
  <si>
    <t>4#-3-101-1</t>
  </si>
  <si>
    <t>4#-3-101-4</t>
  </si>
  <si>
    <t>4#-3-602-4</t>
  </si>
  <si>
    <t>4#-2-102-1</t>
  </si>
  <si>
    <t>4#-2-201-1</t>
  </si>
  <si>
    <t>翻译学院</t>
  </si>
  <si>
    <t>4#2-401-1</t>
  </si>
  <si>
    <t>4#2-401-3</t>
  </si>
  <si>
    <t>4#2-602-1</t>
  </si>
  <si>
    <t>4#2-602-2</t>
  </si>
  <si>
    <t>4#2-602-3</t>
  </si>
  <si>
    <t>4#2-602-4</t>
  </si>
  <si>
    <t>5#3-602-1</t>
  </si>
  <si>
    <t>5#3-602-2</t>
  </si>
  <si>
    <t>4#2#601-3</t>
  </si>
  <si>
    <t>法学院</t>
  </si>
  <si>
    <t>4#2#601-4</t>
  </si>
  <si>
    <t>4#-4-502-1</t>
  </si>
  <si>
    <t>地理与旅游学院</t>
  </si>
  <si>
    <t>4#-1-202-2</t>
  </si>
  <si>
    <t>4#-2-301-1</t>
  </si>
  <si>
    <t>4#-4-502-2</t>
  </si>
  <si>
    <t>4#-4-502-3</t>
  </si>
  <si>
    <t>2#-2-202-3</t>
  </si>
  <si>
    <t>2#-2-502-2</t>
  </si>
  <si>
    <t>4#-2-301-3</t>
  </si>
  <si>
    <t>2#-2-202-4</t>
  </si>
  <si>
    <t>2#-2-502-1</t>
  </si>
  <si>
    <t>2#-2-502-3</t>
  </si>
  <si>
    <t>2#-2-502-4</t>
  </si>
  <si>
    <t>4#-1-202-3</t>
  </si>
  <si>
    <t>4#-2-301-4</t>
  </si>
  <si>
    <t>2#-2-201-2</t>
  </si>
  <si>
    <t>2#-2-202-2</t>
  </si>
  <si>
    <t>3#-1-501-1</t>
  </si>
  <si>
    <t>3#-3-302-1</t>
  </si>
  <si>
    <t>4#-2-301-2</t>
  </si>
  <si>
    <t>2#-2-201-1</t>
  </si>
  <si>
    <t>2#-2-202-1</t>
  </si>
  <si>
    <t>3#-3-602-1</t>
  </si>
  <si>
    <t>3#-3-602-2</t>
  </si>
  <si>
    <t>4#-1-202-4</t>
  </si>
  <si>
    <t>4#-2-202-2</t>
  </si>
  <si>
    <t>3#-3-301-1</t>
  </si>
  <si>
    <t>3#-3-602-3</t>
  </si>
  <si>
    <t>3#-3-602-4</t>
  </si>
  <si>
    <t>4#-1-202-1</t>
  </si>
  <si>
    <t>4#-3-501-1</t>
  </si>
  <si>
    <t>4#-3-501-3</t>
  </si>
  <si>
    <t>4#-1-302-3</t>
  </si>
  <si>
    <t>混合宿舍</t>
  </si>
  <si>
    <t>4#-2-101-3</t>
  </si>
  <si>
    <t>4#-3-501-4</t>
  </si>
  <si>
    <t>锁门</t>
  </si>
  <si>
    <t>4#-2-102-2</t>
  </si>
  <si>
    <t>信息科学与工程学院</t>
  </si>
  <si>
    <t>4#-3-601-3</t>
  </si>
  <si>
    <t>4#-3-601-4</t>
  </si>
  <si>
    <t>4#-3-602-2</t>
  </si>
  <si>
    <t>4#-2-302-2</t>
  </si>
  <si>
    <t>4#-4-202-2</t>
  </si>
  <si>
    <t>4#-2-102-3</t>
  </si>
  <si>
    <t>4#-2-302-1</t>
  </si>
  <si>
    <t>4#-4-202-1</t>
  </si>
  <si>
    <t>4#-4-202-3</t>
  </si>
  <si>
    <t>4#-4-202-4</t>
  </si>
  <si>
    <t>4#-2-102-4</t>
  </si>
  <si>
    <t>4#-2-302-3</t>
  </si>
  <si>
    <t>4#-1-302-4</t>
  </si>
  <si>
    <t>音乐学院</t>
  </si>
  <si>
    <t>4#-1-401-2</t>
  </si>
  <si>
    <t>4#-2-401-3</t>
  </si>
  <si>
    <t>4#-4-501-3</t>
  </si>
  <si>
    <t>4#-1-401-1</t>
  </si>
  <si>
    <t>4#-1-401-4</t>
  </si>
  <si>
    <t>4#-1-602-2</t>
  </si>
  <si>
    <t>4#-4-501-1</t>
  </si>
  <si>
    <t>4#-4-501-2</t>
  </si>
  <si>
    <t>4#-4-501-4</t>
  </si>
  <si>
    <t>4#-1-401-3</t>
  </si>
  <si>
    <t>4#-2-401-4</t>
  </si>
  <si>
    <t>曲阜师范大学美术学院研究生宿舍评分表</t>
  </si>
  <si>
    <t>4-2-402-1</t>
  </si>
  <si>
    <t>美术学院</t>
  </si>
  <si>
    <t>4-2-402-2</t>
  </si>
  <si>
    <t>3-1-501-1</t>
  </si>
  <si>
    <t>3-2-501-3</t>
  </si>
  <si>
    <t>3-2-501-4</t>
  </si>
  <si>
    <t>4-1-302-2</t>
  </si>
  <si>
    <t>4-1-402-1</t>
  </si>
  <si>
    <t>4-1-402-2</t>
  </si>
  <si>
    <t>4-1-402-3</t>
  </si>
  <si>
    <t>4-1-402-4</t>
  </si>
  <si>
    <t>4-1-501-1</t>
  </si>
  <si>
    <t>4-1-501-2</t>
  </si>
  <si>
    <t>4-1-501-3</t>
  </si>
  <si>
    <t>4-1-501-4</t>
  </si>
  <si>
    <t>4-2-502-1</t>
  </si>
  <si>
    <t>4-2-502-2</t>
  </si>
  <si>
    <t>4-2-502-3</t>
  </si>
  <si>
    <t>4-2-502-4</t>
  </si>
  <si>
    <t>4-3-602-1</t>
  </si>
  <si>
    <t>4-3-602-4</t>
  </si>
  <si>
    <t>4-4-101-2</t>
  </si>
  <si>
    <t>4-4-201-1</t>
  </si>
  <si>
    <t>4-4-201-2</t>
  </si>
  <si>
    <t>4-4-201-3</t>
  </si>
  <si>
    <t>4-4-202-4</t>
  </si>
  <si>
    <t>4-1-201-1</t>
  </si>
  <si>
    <t>4-1-201-3</t>
  </si>
  <si>
    <t>4-1-502-1</t>
  </si>
  <si>
    <t>4-1-502-2</t>
  </si>
  <si>
    <t>4-1-502-3</t>
  </si>
  <si>
    <t>4-1-502-4</t>
  </si>
  <si>
    <t>4-1-602-1</t>
  </si>
  <si>
    <t>4-1-602-3</t>
  </si>
  <si>
    <t>4-1-602-4</t>
  </si>
  <si>
    <t>3-1-201-1</t>
  </si>
  <si>
    <t>3-1-201-2</t>
  </si>
  <si>
    <t>4-2-101-1</t>
  </si>
  <si>
    <t>4-1-201-2</t>
  </si>
  <si>
    <t>4-1-201-4</t>
  </si>
  <si>
    <t>4#-4-101-1</t>
  </si>
  <si>
    <t>政治与公共管理学院</t>
  </si>
  <si>
    <t>3#-3-302-4</t>
  </si>
  <si>
    <t>4#-3-502-4</t>
  </si>
  <si>
    <t>3#-2-301-1</t>
  </si>
  <si>
    <t>4#-3-502-1</t>
  </si>
  <si>
    <t>4#-3-502-3</t>
  </si>
  <si>
    <t>5#-3-601-2</t>
  </si>
  <si>
    <t>3#-1-401-3</t>
  </si>
  <si>
    <t>4#-4-101-3</t>
  </si>
  <si>
    <t>4#-4-101-4</t>
  </si>
  <si>
    <t>5#-3-601-3</t>
  </si>
  <si>
    <t>3#-3-501-3</t>
  </si>
  <si>
    <t>4#-3-201-3</t>
  </si>
  <si>
    <t>4#-3-102-1</t>
  </si>
  <si>
    <t>4#-3-201-4</t>
  </si>
  <si>
    <t>4#-3-202-3</t>
  </si>
  <si>
    <t>5#-3-601-1</t>
  </si>
  <si>
    <t>4#-4-302-2</t>
  </si>
  <si>
    <t>马克思主义学院</t>
  </si>
  <si>
    <t>4#-4-302-4</t>
  </si>
  <si>
    <t>4#-4-502-4</t>
  </si>
  <si>
    <t>4#-3-502-2</t>
  </si>
  <si>
    <t>4#-4-302-1</t>
  </si>
  <si>
    <t>4#-4-302-3</t>
  </si>
  <si>
    <t>4#-2-601-1</t>
  </si>
  <si>
    <t>4#-4-402-4</t>
  </si>
  <si>
    <t>5#-3-602-4</t>
  </si>
  <si>
    <t>4#-2-302-4</t>
  </si>
  <si>
    <t>5#-3-602-3</t>
  </si>
  <si>
    <t>4#-3-601-2</t>
  </si>
  <si>
    <t>经济学院</t>
  </si>
  <si>
    <t>4#-3-601-1</t>
  </si>
  <si>
    <t>4#-4-602-2</t>
  </si>
  <si>
    <t>3#-1-502-1</t>
  </si>
  <si>
    <t>3#-1-502-3</t>
  </si>
  <si>
    <t>3#-3-201-4</t>
  </si>
  <si>
    <t>4#-4-602-1</t>
  </si>
  <si>
    <t>4#-4-602-3</t>
  </si>
  <si>
    <t>4#-4-602-4</t>
  </si>
  <si>
    <t>3#-1-502-4</t>
  </si>
  <si>
    <t>3#-3-201-3</t>
  </si>
  <si>
    <t>3#-1-502-2</t>
  </si>
  <si>
    <t>3#-3-201-1</t>
  </si>
  <si>
    <t>3#-3-201-2</t>
  </si>
  <si>
    <t>4#-3-302-1</t>
  </si>
  <si>
    <t>4#-3-302-2</t>
  </si>
  <si>
    <t>4#-3-302-4</t>
  </si>
  <si>
    <t>4#-3-302-3</t>
  </si>
  <si>
    <r>
      <rPr>
        <sz val="11"/>
        <color rgb="FF000000"/>
        <rFont val="宋体"/>
        <charset val="134"/>
        <scheme val="minor"/>
      </rPr>
      <t>3</t>
    </r>
    <r>
      <rPr>
        <sz val="11"/>
        <color rgb="FF000000"/>
        <rFont val="宋体"/>
        <charset val="134"/>
        <scheme val="minor"/>
      </rPr>
      <t>-2-502-1</t>
    </r>
  </si>
  <si>
    <t>管理学院</t>
  </si>
  <si>
    <r>
      <rPr>
        <sz val="11"/>
        <color rgb="FF000000"/>
        <rFont val="宋体"/>
        <charset val="134"/>
        <scheme val="minor"/>
      </rPr>
      <t>3</t>
    </r>
    <r>
      <rPr>
        <sz val="11"/>
        <color rgb="FF000000"/>
        <rFont val="宋体"/>
        <charset val="134"/>
        <scheme val="minor"/>
      </rPr>
      <t>-2-502-2</t>
    </r>
  </si>
  <si>
    <t>3-2-502-4</t>
  </si>
  <si>
    <t>4-4-402-1</t>
  </si>
  <si>
    <r>
      <rPr>
        <sz val="11"/>
        <color rgb="FF000000"/>
        <rFont val="宋体"/>
        <charset val="134"/>
        <scheme val="minor"/>
      </rPr>
      <t>4-4-402-3</t>
    </r>
  </si>
  <si>
    <t>3-3-502-1</t>
  </si>
  <si>
    <t>3-3-502-3</t>
  </si>
  <si>
    <t>3-3-502-4</t>
  </si>
  <si>
    <r>
      <rPr>
        <sz val="11"/>
        <color rgb="FF000000"/>
        <rFont val="宋体"/>
        <charset val="134"/>
        <scheme val="minor"/>
      </rPr>
      <t>4</t>
    </r>
    <r>
      <rPr>
        <sz val="11"/>
        <color rgb="FF000000"/>
        <rFont val="宋体"/>
        <charset val="134"/>
        <scheme val="minor"/>
      </rPr>
      <t>-3-201-4</t>
    </r>
  </si>
  <si>
    <t>4-3-501-4</t>
  </si>
  <si>
    <r>
      <rPr>
        <sz val="11"/>
        <color rgb="FF000000"/>
        <rFont val="宋体"/>
        <charset val="134"/>
        <scheme val="minor"/>
      </rPr>
      <t>4-4-402-2</t>
    </r>
  </si>
  <si>
    <t>3-3-502-2</t>
  </si>
  <si>
    <t>4-3-202-1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</si>
</sst>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20"/>
      <color rgb="FF000000"/>
      <name val="华文楷体"/>
      <charset val="134"/>
    </font>
    <font>
      <b/>
      <sz val="11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8"/>
      <color rgb="FF000000"/>
      <name val="华文楷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5" fillId="30" borderId="16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11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49" fontId="5" fillId="0" borderId="5" xfId="49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0" fillId="0" borderId="5" xfId="0" applyFont="1" applyBorder="1">
      <alignment vertical="center"/>
    </xf>
    <xf numFmtId="0" fontId="6" fillId="0" borderId="5" xfId="52" applyFont="1" applyFill="1" applyBorder="1" applyAlignment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0" borderId="5" xfId="5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2" fillId="0" borderId="5" xfId="49" applyNumberFormat="1" applyFont="1" applyFill="1" applyBorder="1" applyAlignment="1">
      <alignment horizontal="center" vertical="center"/>
    </xf>
    <xf numFmtId="0" fontId="12" fillId="2" borderId="5" xfId="5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5" fillId="0" borderId="5" xfId="49" applyNumberFormat="1" applyFont="1" applyFill="1" applyBorder="1" applyAlignment="1">
      <alignment vertical="center"/>
    </xf>
    <xf numFmtId="49" fontId="15" fillId="0" borderId="5" xfId="49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49" fontId="15" fillId="0" borderId="6" xfId="49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5" xfId="50"/>
    <cellStyle name="常规 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D31" sqref="D31"/>
    </sheetView>
  </sheetViews>
  <sheetFormatPr defaultColWidth="9" defaultRowHeight="13.5"/>
  <cols>
    <col min="1" max="1" width="11" customWidth="1"/>
  </cols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13"/>
      <c r="K2" s="14" t="s">
        <v>4</v>
      </c>
      <c r="L2" s="2" t="s">
        <v>5</v>
      </c>
    </row>
    <row r="3" spans="1:12">
      <c r="A3" s="5"/>
      <c r="B3" s="5"/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15"/>
      <c r="L3" s="5"/>
    </row>
    <row r="4" spans="1:12">
      <c r="A4" s="9"/>
      <c r="B4" s="9"/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20</v>
      </c>
      <c r="I4" s="10">
        <v>20</v>
      </c>
      <c r="J4" s="10">
        <v>10</v>
      </c>
      <c r="K4" s="16"/>
      <c r="L4" s="9"/>
    </row>
    <row r="5" spans="1:12">
      <c r="A5" s="12" t="s">
        <v>14</v>
      </c>
      <c r="B5" s="12" t="s">
        <v>15</v>
      </c>
      <c r="C5" s="12">
        <v>9</v>
      </c>
      <c r="D5" s="12">
        <v>10</v>
      </c>
      <c r="E5" s="12">
        <v>9</v>
      </c>
      <c r="F5" s="12">
        <v>10</v>
      </c>
      <c r="G5" s="12">
        <v>10</v>
      </c>
      <c r="H5" s="12">
        <v>20</v>
      </c>
      <c r="I5" s="12">
        <v>20</v>
      </c>
      <c r="J5" s="12">
        <v>10</v>
      </c>
      <c r="K5" s="12"/>
      <c r="L5" s="12">
        <f t="shared" ref="L5:L28" si="0">SUM(C5:J5)</f>
        <v>98</v>
      </c>
    </row>
    <row r="6" spans="1:12">
      <c r="A6" s="12" t="s">
        <v>16</v>
      </c>
      <c r="B6" s="12" t="s">
        <v>17</v>
      </c>
      <c r="C6" s="12">
        <v>10</v>
      </c>
      <c r="D6" s="12">
        <v>10</v>
      </c>
      <c r="E6" s="12">
        <v>10</v>
      </c>
      <c r="F6" s="12">
        <v>10</v>
      </c>
      <c r="G6" s="12">
        <v>10</v>
      </c>
      <c r="H6" s="12">
        <v>20</v>
      </c>
      <c r="I6" s="12">
        <v>19</v>
      </c>
      <c r="J6" s="12">
        <v>9</v>
      </c>
      <c r="K6" s="12"/>
      <c r="L6" s="12">
        <f t="shared" si="0"/>
        <v>98</v>
      </c>
    </row>
    <row r="7" spans="1:12">
      <c r="A7" s="12" t="s">
        <v>18</v>
      </c>
      <c r="B7" s="12" t="s">
        <v>19</v>
      </c>
      <c r="C7" s="12">
        <v>10</v>
      </c>
      <c r="D7" s="12">
        <v>10</v>
      </c>
      <c r="E7" s="12">
        <v>9</v>
      </c>
      <c r="F7" s="12">
        <v>10</v>
      </c>
      <c r="G7" s="12">
        <v>10</v>
      </c>
      <c r="H7" s="12">
        <v>20</v>
      </c>
      <c r="I7" s="12">
        <v>20</v>
      </c>
      <c r="J7" s="12">
        <v>9</v>
      </c>
      <c r="K7" s="12"/>
      <c r="L7" s="12">
        <f t="shared" si="0"/>
        <v>98</v>
      </c>
    </row>
    <row r="8" spans="1:12">
      <c r="A8" s="12" t="s">
        <v>20</v>
      </c>
      <c r="B8" s="12" t="s">
        <v>21</v>
      </c>
      <c r="C8" s="12">
        <v>10</v>
      </c>
      <c r="D8" s="12">
        <v>9</v>
      </c>
      <c r="E8" s="12">
        <v>10</v>
      </c>
      <c r="F8" s="12">
        <v>10</v>
      </c>
      <c r="G8" s="12">
        <v>10</v>
      </c>
      <c r="H8" s="12">
        <v>20</v>
      </c>
      <c r="I8" s="12">
        <v>19</v>
      </c>
      <c r="J8" s="12">
        <v>9</v>
      </c>
      <c r="K8" s="12"/>
      <c r="L8" s="12">
        <f t="shared" si="0"/>
        <v>97</v>
      </c>
    </row>
    <row r="9" spans="1:12">
      <c r="A9" s="12" t="s">
        <v>22</v>
      </c>
      <c r="B9" s="12" t="s">
        <v>23</v>
      </c>
      <c r="C9" s="12">
        <v>10</v>
      </c>
      <c r="D9" s="12">
        <v>9</v>
      </c>
      <c r="E9" s="12">
        <v>10</v>
      </c>
      <c r="F9" s="12">
        <v>10</v>
      </c>
      <c r="G9" s="12">
        <v>10</v>
      </c>
      <c r="H9" s="12">
        <v>20</v>
      </c>
      <c r="I9" s="12">
        <v>19</v>
      </c>
      <c r="J9" s="12">
        <v>9</v>
      </c>
      <c r="K9" s="12"/>
      <c r="L9" s="12">
        <f t="shared" si="0"/>
        <v>97</v>
      </c>
    </row>
    <row r="10" spans="1:12">
      <c r="A10" s="12" t="s">
        <v>24</v>
      </c>
      <c r="B10" s="12" t="s">
        <v>25</v>
      </c>
      <c r="C10" s="12">
        <v>10</v>
      </c>
      <c r="D10" s="12">
        <v>9</v>
      </c>
      <c r="E10" s="12">
        <v>8</v>
      </c>
      <c r="F10" s="12">
        <v>10</v>
      </c>
      <c r="G10" s="12">
        <v>10</v>
      </c>
      <c r="H10" s="12">
        <v>20</v>
      </c>
      <c r="I10" s="12">
        <v>20</v>
      </c>
      <c r="J10" s="12">
        <v>9</v>
      </c>
      <c r="K10" s="12"/>
      <c r="L10" s="12">
        <f t="shared" si="0"/>
        <v>96</v>
      </c>
    </row>
    <row r="11" spans="1:12">
      <c r="A11" s="12" t="s">
        <v>26</v>
      </c>
      <c r="B11" s="12" t="s">
        <v>19</v>
      </c>
      <c r="C11" s="12">
        <v>9</v>
      </c>
      <c r="D11" s="12">
        <v>9</v>
      </c>
      <c r="E11" s="12">
        <v>9</v>
      </c>
      <c r="F11" s="12">
        <v>10</v>
      </c>
      <c r="G11" s="12">
        <v>10</v>
      </c>
      <c r="H11" s="12">
        <v>20</v>
      </c>
      <c r="I11" s="12">
        <v>20</v>
      </c>
      <c r="J11" s="12">
        <v>9</v>
      </c>
      <c r="K11" s="12"/>
      <c r="L11" s="12">
        <f t="shared" si="0"/>
        <v>96</v>
      </c>
    </row>
    <row r="12" spans="1:12">
      <c r="A12" s="12" t="s">
        <v>27</v>
      </c>
      <c r="B12" s="12" t="s">
        <v>28</v>
      </c>
      <c r="C12" s="12">
        <v>8</v>
      </c>
      <c r="D12" s="12">
        <v>9</v>
      </c>
      <c r="E12" s="12">
        <v>8</v>
      </c>
      <c r="F12" s="12">
        <v>10</v>
      </c>
      <c r="G12" s="12">
        <v>10</v>
      </c>
      <c r="H12" s="12">
        <v>20</v>
      </c>
      <c r="I12" s="12">
        <v>20</v>
      </c>
      <c r="J12" s="12">
        <v>10</v>
      </c>
      <c r="K12" s="12"/>
      <c r="L12" s="12">
        <f t="shared" si="0"/>
        <v>95</v>
      </c>
    </row>
    <row r="13" spans="1:12">
      <c r="A13" s="12" t="s">
        <v>29</v>
      </c>
      <c r="B13" s="12" t="s">
        <v>30</v>
      </c>
      <c r="C13" s="12">
        <v>8</v>
      </c>
      <c r="D13" s="12">
        <v>9</v>
      </c>
      <c r="E13" s="12">
        <v>8</v>
      </c>
      <c r="F13" s="12">
        <v>10</v>
      </c>
      <c r="G13" s="12">
        <v>10</v>
      </c>
      <c r="H13" s="12">
        <v>20</v>
      </c>
      <c r="I13" s="12">
        <v>20</v>
      </c>
      <c r="J13" s="12">
        <v>10</v>
      </c>
      <c r="K13" s="12"/>
      <c r="L13" s="12">
        <f t="shared" si="0"/>
        <v>95</v>
      </c>
    </row>
    <row r="14" spans="1:12">
      <c r="A14" s="12" t="s">
        <v>31</v>
      </c>
      <c r="B14" s="12" t="s">
        <v>32</v>
      </c>
      <c r="C14" s="12">
        <v>10</v>
      </c>
      <c r="D14" s="12">
        <v>9</v>
      </c>
      <c r="E14" s="12">
        <v>9</v>
      </c>
      <c r="F14" s="12">
        <v>9</v>
      </c>
      <c r="G14" s="12">
        <v>10</v>
      </c>
      <c r="H14" s="12">
        <v>20</v>
      </c>
      <c r="I14" s="12">
        <v>19</v>
      </c>
      <c r="J14" s="12">
        <v>9</v>
      </c>
      <c r="K14" s="12"/>
      <c r="L14" s="12">
        <f t="shared" si="0"/>
        <v>95</v>
      </c>
    </row>
    <row r="15" spans="1:12">
      <c r="A15" s="12" t="s">
        <v>33</v>
      </c>
      <c r="B15" s="12" t="s">
        <v>34</v>
      </c>
      <c r="C15" s="12">
        <v>9</v>
      </c>
      <c r="D15" s="12">
        <v>9</v>
      </c>
      <c r="E15" s="12">
        <v>8</v>
      </c>
      <c r="F15" s="12">
        <v>10</v>
      </c>
      <c r="G15" s="12">
        <v>10</v>
      </c>
      <c r="H15" s="12">
        <v>20</v>
      </c>
      <c r="I15" s="12">
        <v>20</v>
      </c>
      <c r="J15" s="12">
        <v>9</v>
      </c>
      <c r="K15" s="12"/>
      <c r="L15" s="12">
        <f t="shared" si="0"/>
        <v>95</v>
      </c>
    </row>
    <row r="16" spans="1:12">
      <c r="A16" s="12" t="s">
        <v>35</v>
      </c>
      <c r="B16" s="12" t="s">
        <v>36</v>
      </c>
      <c r="C16" s="12">
        <v>8</v>
      </c>
      <c r="D16" s="12">
        <v>8</v>
      </c>
      <c r="E16" s="12">
        <v>8</v>
      </c>
      <c r="F16" s="12">
        <v>10</v>
      </c>
      <c r="G16" s="12">
        <v>10</v>
      </c>
      <c r="H16" s="12">
        <v>20</v>
      </c>
      <c r="I16" s="12">
        <v>20</v>
      </c>
      <c r="J16" s="12">
        <v>10</v>
      </c>
      <c r="K16" s="12"/>
      <c r="L16" s="12">
        <f t="shared" si="0"/>
        <v>94</v>
      </c>
    </row>
    <row r="17" spans="1:12">
      <c r="A17" s="12" t="s">
        <v>37</v>
      </c>
      <c r="B17" s="12" t="s">
        <v>38</v>
      </c>
      <c r="C17" s="12">
        <v>9</v>
      </c>
      <c r="D17" s="12">
        <v>9</v>
      </c>
      <c r="E17" s="12">
        <v>8</v>
      </c>
      <c r="F17" s="12">
        <v>10</v>
      </c>
      <c r="G17" s="12">
        <v>10</v>
      </c>
      <c r="H17" s="12">
        <v>20</v>
      </c>
      <c r="I17" s="12">
        <v>18</v>
      </c>
      <c r="J17" s="12">
        <v>10</v>
      </c>
      <c r="K17" s="12"/>
      <c r="L17" s="12">
        <f t="shared" si="0"/>
        <v>94</v>
      </c>
    </row>
    <row r="18" spans="1:12">
      <c r="A18" s="12" t="s">
        <v>39</v>
      </c>
      <c r="B18" s="12" t="s">
        <v>32</v>
      </c>
      <c r="C18" s="12">
        <v>9</v>
      </c>
      <c r="D18" s="12">
        <v>9</v>
      </c>
      <c r="E18" s="12">
        <v>8</v>
      </c>
      <c r="F18" s="12">
        <v>9</v>
      </c>
      <c r="G18" s="12">
        <v>10</v>
      </c>
      <c r="H18" s="12">
        <v>20</v>
      </c>
      <c r="I18" s="12">
        <v>20</v>
      </c>
      <c r="J18" s="12">
        <v>9</v>
      </c>
      <c r="K18" s="12"/>
      <c r="L18" s="12">
        <f t="shared" si="0"/>
        <v>94</v>
      </c>
    </row>
    <row r="19" spans="1:12">
      <c r="A19" s="12" t="s">
        <v>40</v>
      </c>
      <c r="B19" s="12" t="s">
        <v>30</v>
      </c>
      <c r="C19" s="12">
        <v>9</v>
      </c>
      <c r="D19" s="12">
        <v>8</v>
      </c>
      <c r="E19" s="12">
        <v>9</v>
      </c>
      <c r="F19" s="12">
        <v>10</v>
      </c>
      <c r="G19" s="12">
        <v>10</v>
      </c>
      <c r="H19" s="12">
        <v>20</v>
      </c>
      <c r="I19" s="12">
        <v>19</v>
      </c>
      <c r="J19" s="12">
        <v>9</v>
      </c>
      <c r="K19" s="12"/>
      <c r="L19" s="12">
        <f t="shared" si="0"/>
        <v>94</v>
      </c>
    </row>
    <row r="20" spans="1:12">
      <c r="A20" s="12" t="s">
        <v>41</v>
      </c>
      <c r="B20" s="12" t="s">
        <v>34</v>
      </c>
      <c r="C20" s="12">
        <v>9</v>
      </c>
      <c r="D20" s="12">
        <v>8</v>
      </c>
      <c r="E20" s="12">
        <v>8</v>
      </c>
      <c r="F20" s="12">
        <v>10</v>
      </c>
      <c r="G20" s="12">
        <v>10</v>
      </c>
      <c r="H20" s="12">
        <v>20</v>
      </c>
      <c r="I20" s="12">
        <v>20</v>
      </c>
      <c r="J20" s="12">
        <v>9</v>
      </c>
      <c r="K20" s="12"/>
      <c r="L20" s="12">
        <f t="shared" si="0"/>
        <v>94</v>
      </c>
    </row>
    <row r="21" spans="1:12">
      <c r="A21" s="12" t="s">
        <v>42</v>
      </c>
      <c r="B21" s="12" t="s">
        <v>28</v>
      </c>
      <c r="C21" s="12">
        <v>8</v>
      </c>
      <c r="D21" s="12">
        <v>8</v>
      </c>
      <c r="E21" s="12">
        <v>8</v>
      </c>
      <c r="F21" s="12">
        <v>10</v>
      </c>
      <c r="G21" s="12">
        <v>10</v>
      </c>
      <c r="H21" s="12">
        <v>20</v>
      </c>
      <c r="I21" s="12">
        <v>19</v>
      </c>
      <c r="J21" s="12">
        <v>10</v>
      </c>
      <c r="K21" s="12"/>
      <c r="L21" s="12">
        <f t="shared" si="0"/>
        <v>93</v>
      </c>
    </row>
    <row r="22" spans="1:12">
      <c r="A22" s="12" t="s">
        <v>43</v>
      </c>
      <c r="B22" s="12" t="s">
        <v>21</v>
      </c>
      <c r="C22" s="12">
        <v>8</v>
      </c>
      <c r="D22" s="12">
        <v>8</v>
      </c>
      <c r="E22" s="12">
        <v>8</v>
      </c>
      <c r="F22" s="12">
        <v>10</v>
      </c>
      <c r="G22" s="12">
        <v>10</v>
      </c>
      <c r="H22" s="12">
        <v>20</v>
      </c>
      <c r="I22" s="12">
        <v>18</v>
      </c>
      <c r="J22" s="12">
        <v>10</v>
      </c>
      <c r="K22" s="12"/>
      <c r="L22" s="12">
        <f t="shared" si="0"/>
        <v>92</v>
      </c>
    </row>
    <row r="23" spans="1:12">
      <c r="A23" s="12" t="s">
        <v>44</v>
      </c>
      <c r="B23" s="12" t="s">
        <v>15</v>
      </c>
      <c r="C23" s="12">
        <v>8</v>
      </c>
      <c r="D23" s="12">
        <v>8</v>
      </c>
      <c r="E23" s="12">
        <v>8</v>
      </c>
      <c r="F23" s="12">
        <v>10</v>
      </c>
      <c r="G23" s="12">
        <v>10</v>
      </c>
      <c r="H23" s="12">
        <v>20</v>
      </c>
      <c r="I23" s="12">
        <v>18</v>
      </c>
      <c r="J23" s="12">
        <v>10</v>
      </c>
      <c r="K23" s="12"/>
      <c r="L23" s="12">
        <f t="shared" si="0"/>
        <v>92</v>
      </c>
    </row>
    <row r="24" spans="1:12">
      <c r="A24" s="12" t="s">
        <v>45</v>
      </c>
      <c r="B24" s="12" t="s">
        <v>25</v>
      </c>
      <c r="C24" s="12">
        <v>8</v>
      </c>
      <c r="D24" s="12">
        <v>7</v>
      </c>
      <c r="E24" s="12">
        <v>7</v>
      </c>
      <c r="F24" s="12">
        <v>10</v>
      </c>
      <c r="G24" s="12">
        <v>10</v>
      </c>
      <c r="H24" s="12">
        <v>20</v>
      </c>
      <c r="I24" s="12">
        <v>20</v>
      </c>
      <c r="J24" s="12">
        <v>10</v>
      </c>
      <c r="K24" s="12"/>
      <c r="L24" s="12">
        <f t="shared" si="0"/>
        <v>92</v>
      </c>
    </row>
    <row r="25" spans="1:12">
      <c r="A25" s="12" t="s">
        <v>46</v>
      </c>
      <c r="B25" s="12" t="s">
        <v>38</v>
      </c>
      <c r="C25" s="12">
        <v>8</v>
      </c>
      <c r="D25" s="12">
        <v>8</v>
      </c>
      <c r="E25" s="12">
        <v>8</v>
      </c>
      <c r="F25" s="12">
        <v>10</v>
      </c>
      <c r="G25" s="12">
        <v>10</v>
      </c>
      <c r="H25" s="12">
        <v>20</v>
      </c>
      <c r="I25" s="12">
        <v>18</v>
      </c>
      <c r="J25" s="12">
        <v>10</v>
      </c>
      <c r="K25" s="12"/>
      <c r="L25" s="12">
        <f t="shared" si="0"/>
        <v>92</v>
      </c>
    </row>
    <row r="26" spans="1:12">
      <c r="A26" s="12" t="s">
        <v>47</v>
      </c>
      <c r="B26" s="12" t="s">
        <v>36</v>
      </c>
      <c r="C26" s="12">
        <v>8</v>
      </c>
      <c r="D26" s="12">
        <v>8</v>
      </c>
      <c r="E26" s="12">
        <v>8</v>
      </c>
      <c r="F26" s="12">
        <v>10</v>
      </c>
      <c r="G26" s="12">
        <v>10</v>
      </c>
      <c r="H26" s="12">
        <v>20</v>
      </c>
      <c r="I26" s="12">
        <v>19</v>
      </c>
      <c r="J26" s="12">
        <v>9</v>
      </c>
      <c r="K26" s="12"/>
      <c r="L26" s="12">
        <f t="shared" si="0"/>
        <v>92</v>
      </c>
    </row>
    <row r="27" spans="1:12">
      <c r="A27" s="12" t="s">
        <v>48</v>
      </c>
      <c r="B27" s="12" t="s">
        <v>23</v>
      </c>
      <c r="C27" s="12">
        <v>8</v>
      </c>
      <c r="D27" s="12">
        <v>7</v>
      </c>
      <c r="E27" s="12">
        <v>7</v>
      </c>
      <c r="F27" s="12">
        <v>10</v>
      </c>
      <c r="G27" s="12">
        <v>10</v>
      </c>
      <c r="H27" s="12">
        <v>20</v>
      </c>
      <c r="I27" s="12">
        <v>19</v>
      </c>
      <c r="J27" s="12">
        <v>10</v>
      </c>
      <c r="K27" s="12"/>
      <c r="L27" s="12">
        <f t="shared" si="0"/>
        <v>91</v>
      </c>
    </row>
    <row r="28" spans="1:12">
      <c r="A28" s="12" t="s">
        <v>49</v>
      </c>
      <c r="B28" s="12" t="s">
        <v>17</v>
      </c>
      <c r="C28" s="12" t="s">
        <v>50</v>
      </c>
      <c r="D28" s="12"/>
      <c r="E28" s="12"/>
      <c r="F28" s="12"/>
      <c r="G28" s="12"/>
      <c r="H28" s="12"/>
      <c r="I28" s="12"/>
      <c r="J28" s="12"/>
      <c r="K28" s="12"/>
      <c r="L28" s="12">
        <f t="shared" si="0"/>
        <v>0</v>
      </c>
    </row>
  </sheetData>
  <sortState ref="A5:L28">
    <sortCondition ref="L5:L28" descending="1"/>
    <sortCondition ref="A5:A28"/>
  </sortState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selection activeCell="D7" sqref="D7"/>
    </sheetView>
  </sheetViews>
  <sheetFormatPr defaultColWidth="9" defaultRowHeight="13.5"/>
  <cols>
    <col min="1" max="1" width="13" customWidth="1"/>
  </cols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13"/>
      <c r="K2" s="14" t="s">
        <v>4</v>
      </c>
      <c r="L2" s="2" t="s">
        <v>5</v>
      </c>
    </row>
    <row r="3" spans="1:13">
      <c r="A3" s="5"/>
      <c r="B3" s="5"/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15"/>
      <c r="L3" s="5"/>
      <c r="M3" s="29"/>
    </row>
    <row r="4" spans="1:13">
      <c r="A4" s="9"/>
      <c r="B4" s="9"/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20</v>
      </c>
      <c r="I4" s="10">
        <v>20</v>
      </c>
      <c r="J4" s="10">
        <v>10</v>
      </c>
      <c r="K4" s="16"/>
      <c r="L4" s="9"/>
      <c r="M4" s="30"/>
    </row>
    <row r="5" ht="40.5" spans="1:13">
      <c r="A5" s="27" t="s">
        <v>217</v>
      </c>
      <c r="B5" s="11" t="s">
        <v>218</v>
      </c>
      <c r="C5" s="12">
        <v>9</v>
      </c>
      <c r="D5" s="12">
        <v>9</v>
      </c>
      <c r="E5" s="12">
        <v>9</v>
      </c>
      <c r="F5" s="12">
        <v>9</v>
      </c>
      <c r="G5" s="12">
        <v>9</v>
      </c>
      <c r="H5" s="12">
        <v>18</v>
      </c>
      <c r="I5" s="12">
        <v>18</v>
      </c>
      <c r="J5" s="12">
        <v>9</v>
      </c>
      <c r="K5" s="12" t="s">
        <v>53</v>
      </c>
      <c r="L5" s="12">
        <f t="shared" ref="L5:L17" si="0">SUM(C5:K5)</f>
        <v>90</v>
      </c>
      <c r="M5" s="31"/>
    </row>
    <row r="6" ht="40.5" spans="1:13">
      <c r="A6" s="28" t="s">
        <v>219</v>
      </c>
      <c r="B6" s="11" t="s">
        <v>218</v>
      </c>
      <c r="C6" s="12">
        <v>9</v>
      </c>
      <c r="D6" s="12">
        <v>9</v>
      </c>
      <c r="E6" s="12">
        <v>9</v>
      </c>
      <c r="F6" s="12">
        <v>9</v>
      </c>
      <c r="G6" s="12">
        <v>8</v>
      </c>
      <c r="H6" s="12">
        <v>19</v>
      </c>
      <c r="I6" s="12">
        <v>18</v>
      </c>
      <c r="J6" s="12">
        <v>8</v>
      </c>
      <c r="K6" s="12" t="s">
        <v>53</v>
      </c>
      <c r="L6" s="12">
        <f t="shared" si="0"/>
        <v>89</v>
      </c>
      <c r="M6" s="31"/>
    </row>
    <row r="7" ht="40.5" spans="1:13">
      <c r="A7" s="27" t="s">
        <v>220</v>
      </c>
      <c r="B7" s="11" t="s">
        <v>218</v>
      </c>
      <c r="C7" s="12">
        <v>9</v>
      </c>
      <c r="D7" s="12">
        <v>9</v>
      </c>
      <c r="E7" s="12">
        <v>8</v>
      </c>
      <c r="F7" s="12">
        <v>9</v>
      </c>
      <c r="G7" s="12">
        <v>9</v>
      </c>
      <c r="H7" s="12">
        <v>18</v>
      </c>
      <c r="I7" s="12">
        <v>18</v>
      </c>
      <c r="J7" s="12">
        <v>9</v>
      </c>
      <c r="K7" s="12" t="s">
        <v>53</v>
      </c>
      <c r="L7" s="12">
        <f t="shared" si="0"/>
        <v>89</v>
      </c>
      <c r="M7" s="31"/>
    </row>
    <row r="8" ht="40.5" spans="1:13">
      <c r="A8" s="28" t="s">
        <v>221</v>
      </c>
      <c r="B8" s="11" t="s">
        <v>218</v>
      </c>
      <c r="C8" s="12">
        <v>9</v>
      </c>
      <c r="D8" s="12">
        <v>8</v>
      </c>
      <c r="E8" s="12">
        <v>8</v>
      </c>
      <c r="F8" s="12">
        <v>8</v>
      </c>
      <c r="G8" s="12">
        <v>9</v>
      </c>
      <c r="H8" s="12">
        <v>18</v>
      </c>
      <c r="I8" s="12">
        <v>18</v>
      </c>
      <c r="J8" s="12">
        <v>9</v>
      </c>
      <c r="K8" s="12" t="s">
        <v>53</v>
      </c>
      <c r="L8" s="12">
        <f t="shared" si="0"/>
        <v>87</v>
      </c>
      <c r="M8" s="31"/>
    </row>
    <row r="9" ht="40.5" spans="1:13">
      <c r="A9" s="27" t="s">
        <v>222</v>
      </c>
      <c r="B9" s="11" t="s">
        <v>218</v>
      </c>
      <c r="C9" s="12">
        <v>9</v>
      </c>
      <c r="D9" s="12">
        <v>8</v>
      </c>
      <c r="E9" s="12">
        <v>8</v>
      </c>
      <c r="F9" s="12">
        <v>8</v>
      </c>
      <c r="G9" s="12">
        <v>8</v>
      </c>
      <c r="H9" s="12">
        <v>18</v>
      </c>
      <c r="I9" s="12">
        <v>18</v>
      </c>
      <c r="J9" s="12">
        <v>9</v>
      </c>
      <c r="K9" s="12" t="s">
        <v>53</v>
      </c>
      <c r="L9" s="12">
        <f t="shared" si="0"/>
        <v>86</v>
      </c>
      <c r="M9" s="32"/>
    </row>
    <row r="10" ht="40.5" spans="1:13">
      <c r="A10" s="27" t="s">
        <v>223</v>
      </c>
      <c r="B10" s="11" t="s">
        <v>218</v>
      </c>
      <c r="C10" s="12">
        <v>8</v>
      </c>
      <c r="D10" s="12">
        <v>8</v>
      </c>
      <c r="E10" s="12">
        <v>8</v>
      </c>
      <c r="F10" s="12">
        <v>8</v>
      </c>
      <c r="G10" s="12">
        <v>9</v>
      </c>
      <c r="H10" s="12">
        <v>18</v>
      </c>
      <c r="I10" s="12">
        <v>18</v>
      </c>
      <c r="J10" s="12">
        <v>9</v>
      </c>
      <c r="K10" s="12" t="s">
        <v>53</v>
      </c>
      <c r="L10" s="12">
        <f t="shared" si="0"/>
        <v>86</v>
      </c>
      <c r="M10" s="31"/>
    </row>
    <row r="11" ht="40.5" spans="1:13">
      <c r="A11" s="28" t="s">
        <v>224</v>
      </c>
      <c r="B11" s="11" t="s">
        <v>218</v>
      </c>
      <c r="C11" s="12">
        <v>8</v>
      </c>
      <c r="D11" s="12">
        <v>8</v>
      </c>
      <c r="E11" s="12">
        <v>8</v>
      </c>
      <c r="F11" s="12">
        <v>8</v>
      </c>
      <c r="G11" s="12">
        <v>9</v>
      </c>
      <c r="H11" s="12">
        <v>18</v>
      </c>
      <c r="I11" s="12">
        <v>18</v>
      </c>
      <c r="J11" s="12">
        <v>9</v>
      </c>
      <c r="K11" s="12" t="s">
        <v>53</v>
      </c>
      <c r="L11" s="12">
        <f t="shared" si="0"/>
        <v>86</v>
      </c>
      <c r="M11" s="32"/>
    </row>
    <row r="12" ht="40.5" spans="1:13">
      <c r="A12" s="28" t="s">
        <v>225</v>
      </c>
      <c r="B12" s="11" t="s">
        <v>218</v>
      </c>
      <c r="C12" s="12">
        <v>9</v>
      </c>
      <c r="D12" s="12">
        <v>8</v>
      </c>
      <c r="E12" s="12">
        <v>8</v>
      </c>
      <c r="F12" s="12">
        <v>8</v>
      </c>
      <c r="G12" s="12">
        <v>9</v>
      </c>
      <c r="H12" s="12">
        <v>18</v>
      </c>
      <c r="I12" s="12">
        <v>17</v>
      </c>
      <c r="J12" s="12">
        <v>8</v>
      </c>
      <c r="K12" s="12" t="s">
        <v>53</v>
      </c>
      <c r="L12" s="12">
        <f t="shared" si="0"/>
        <v>85</v>
      </c>
      <c r="M12" s="32"/>
    </row>
    <row r="13" ht="40.5" spans="1:13">
      <c r="A13" s="27" t="s">
        <v>226</v>
      </c>
      <c r="B13" s="11" t="s">
        <v>218</v>
      </c>
      <c r="C13" s="12">
        <v>8</v>
      </c>
      <c r="D13" s="12">
        <v>8</v>
      </c>
      <c r="E13" s="12">
        <v>8</v>
      </c>
      <c r="F13" s="12">
        <v>8</v>
      </c>
      <c r="G13" s="12">
        <v>8</v>
      </c>
      <c r="H13" s="12">
        <v>18</v>
      </c>
      <c r="I13" s="12">
        <v>18</v>
      </c>
      <c r="J13" s="12">
        <v>9</v>
      </c>
      <c r="K13" s="12" t="s">
        <v>53</v>
      </c>
      <c r="L13" s="12">
        <f t="shared" si="0"/>
        <v>85</v>
      </c>
      <c r="M13" s="31"/>
    </row>
    <row r="14" ht="40.5" spans="1:13">
      <c r="A14" s="27" t="s">
        <v>227</v>
      </c>
      <c r="B14" s="11" t="s">
        <v>218</v>
      </c>
      <c r="C14" s="12">
        <v>8</v>
      </c>
      <c r="D14" s="12">
        <v>8</v>
      </c>
      <c r="E14" s="12">
        <v>7</v>
      </c>
      <c r="F14" s="12">
        <v>8</v>
      </c>
      <c r="G14" s="12">
        <v>8</v>
      </c>
      <c r="H14" s="12">
        <v>18</v>
      </c>
      <c r="I14" s="12">
        <v>18</v>
      </c>
      <c r="J14" s="12">
        <v>9</v>
      </c>
      <c r="K14" s="12" t="s">
        <v>53</v>
      </c>
      <c r="L14" s="12">
        <f t="shared" si="0"/>
        <v>84</v>
      </c>
      <c r="M14" s="31"/>
    </row>
    <row r="15" ht="40.5" spans="1:13">
      <c r="A15" s="28" t="s">
        <v>228</v>
      </c>
      <c r="B15" s="11" t="s">
        <v>218</v>
      </c>
      <c r="C15" s="18">
        <v>8</v>
      </c>
      <c r="D15" s="18">
        <v>7</v>
      </c>
      <c r="E15" s="18">
        <v>8</v>
      </c>
      <c r="F15" s="18">
        <v>8</v>
      </c>
      <c r="G15" s="18">
        <v>9</v>
      </c>
      <c r="H15" s="18">
        <v>16</v>
      </c>
      <c r="I15" s="18">
        <v>18</v>
      </c>
      <c r="J15" s="18">
        <v>9</v>
      </c>
      <c r="K15" s="12" t="s">
        <v>53</v>
      </c>
      <c r="L15" s="12">
        <f t="shared" si="0"/>
        <v>83</v>
      </c>
      <c r="M15" s="31"/>
    </row>
    <row r="16" ht="40.5" spans="1:13">
      <c r="A16" s="28" t="s">
        <v>229</v>
      </c>
      <c r="B16" s="11" t="s">
        <v>218</v>
      </c>
      <c r="C16" s="12">
        <v>8</v>
      </c>
      <c r="D16" s="12">
        <v>7</v>
      </c>
      <c r="E16" s="12">
        <v>6</v>
      </c>
      <c r="F16" s="12">
        <v>6</v>
      </c>
      <c r="G16" s="12">
        <v>8</v>
      </c>
      <c r="H16" s="12">
        <v>17</v>
      </c>
      <c r="I16" s="12">
        <v>16</v>
      </c>
      <c r="J16" s="12">
        <v>7</v>
      </c>
      <c r="K16" s="12" t="s">
        <v>53</v>
      </c>
      <c r="L16" s="12">
        <f t="shared" si="0"/>
        <v>75</v>
      </c>
      <c r="M16" s="31"/>
    </row>
    <row r="17" ht="40.5" spans="1:13">
      <c r="A17" s="27" t="s">
        <v>230</v>
      </c>
      <c r="B17" s="11" t="s">
        <v>218</v>
      </c>
      <c r="C17" s="12">
        <v>8</v>
      </c>
      <c r="D17" s="12">
        <v>7</v>
      </c>
      <c r="E17" s="12">
        <v>6</v>
      </c>
      <c r="F17" s="12">
        <v>6</v>
      </c>
      <c r="G17" s="12">
        <v>8</v>
      </c>
      <c r="H17" s="12">
        <v>17</v>
      </c>
      <c r="I17" s="12">
        <v>15</v>
      </c>
      <c r="J17" s="12">
        <v>6</v>
      </c>
      <c r="K17" s="12" t="s">
        <v>53</v>
      </c>
      <c r="L17" s="12">
        <f t="shared" si="0"/>
        <v>73</v>
      </c>
      <c r="M17" s="31"/>
    </row>
    <row r="18" ht="40.5" spans="1:13">
      <c r="A18" s="27" t="s">
        <v>231</v>
      </c>
      <c r="B18" s="11" t="s">
        <v>218</v>
      </c>
      <c r="C18" s="12" t="s">
        <v>148</v>
      </c>
      <c r="D18" s="12"/>
      <c r="E18" s="12"/>
      <c r="F18" s="12"/>
      <c r="G18" s="12"/>
      <c r="H18" s="12"/>
      <c r="I18" s="12"/>
      <c r="J18" s="12"/>
      <c r="L18" s="12">
        <v>0</v>
      </c>
      <c r="M18" s="31"/>
    </row>
    <row r="19" ht="40.5" spans="1:13">
      <c r="A19" s="27" t="s">
        <v>232</v>
      </c>
      <c r="B19" s="11" t="s">
        <v>218</v>
      </c>
      <c r="C19" s="12" t="s">
        <v>148</v>
      </c>
      <c r="D19" s="12"/>
      <c r="E19" s="12"/>
      <c r="F19" s="12"/>
      <c r="G19" s="12"/>
      <c r="H19" s="12"/>
      <c r="I19" s="12"/>
      <c r="J19" s="12"/>
      <c r="K19" s="12"/>
      <c r="L19" s="12">
        <f>SUM(C19:K19)</f>
        <v>0</v>
      </c>
      <c r="M19" s="32"/>
    </row>
    <row r="20" ht="40.5" spans="1:13">
      <c r="A20" s="27" t="s">
        <v>233</v>
      </c>
      <c r="B20" s="11" t="s">
        <v>218</v>
      </c>
      <c r="C20" s="12" t="s">
        <v>148</v>
      </c>
      <c r="D20" s="12"/>
      <c r="E20" s="12"/>
      <c r="F20" s="12"/>
      <c r="G20" s="12"/>
      <c r="H20" s="12"/>
      <c r="I20" s="12"/>
      <c r="J20" s="12"/>
      <c r="K20" s="12"/>
      <c r="L20" s="12">
        <f>SUM(C20:K20)</f>
        <v>0</v>
      </c>
      <c r="M20" s="31"/>
    </row>
    <row r="21" ht="40.5" spans="1:13">
      <c r="A21" s="28" t="s">
        <v>234</v>
      </c>
      <c r="B21" s="11" t="s">
        <v>218</v>
      </c>
      <c r="C21" s="12" t="s">
        <v>148</v>
      </c>
      <c r="D21" s="12"/>
      <c r="E21" s="12"/>
      <c r="F21" s="12"/>
      <c r="G21" s="12"/>
      <c r="H21" s="12"/>
      <c r="I21" s="12"/>
      <c r="J21" s="12"/>
      <c r="K21" s="12"/>
      <c r="L21" s="12">
        <f>SUM(C21:K21)</f>
        <v>0</v>
      </c>
      <c r="M21" s="31"/>
    </row>
  </sheetData>
  <sortState ref="A5:L21">
    <sortCondition ref="L5:L21" descending="1"/>
    <sortCondition ref="A5:A21"/>
  </sortState>
  <mergeCells count="7">
    <mergeCell ref="A1:L1"/>
    <mergeCell ref="C2:J2"/>
    <mergeCell ref="A2:A4"/>
    <mergeCell ref="B2:B4"/>
    <mergeCell ref="K2:K4"/>
    <mergeCell ref="L2:L4"/>
    <mergeCell ref="M3:M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N10" sqref="N10"/>
    </sheetView>
  </sheetViews>
  <sheetFormatPr defaultColWidth="9" defaultRowHeight="13.5"/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13"/>
      <c r="K2" s="14" t="s">
        <v>4</v>
      </c>
      <c r="L2" s="2" t="s">
        <v>5</v>
      </c>
    </row>
    <row r="3" spans="1:12">
      <c r="A3" s="5"/>
      <c r="B3" s="5"/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15"/>
      <c r="L3" s="5"/>
    </row>
    <row r="4" spans="1:12">
      <c r="A4" s="9"/>
      <c r="B4" s="9"/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20</v>
      </c>
      <c r="I4" s="10">
        <v>20</v>
      </c>
      <c r="J4" s="10">
        <v>10</v>
      </c>
      <c r="K4" s="16"/>
      <c r="L4" s="9"/>
    </row>
    <row r="5" ht="27" spans="1:12">
      <c r="A5" s="11" t="s">
        <v>235</v>
      </c>
      <c r="B5" s="11" t="s">
        <v>236</v>
      </c>
      <c r="C5" s="25">
        <v>10</v>
      </c>
      <c r="D5" s="25">
        <v>10</v>
      </c>
      <c r="E5" s="25">
        <v>10</v>
      </c>
      <c r="F5" s="25">
        <v>7</v>
      </c>
      <c r="G5" s="25">
        <v>10</v>
      </c>
      <c r="H5" s="25">
        <v>20</v>
      </c>
      <c r="I5" s="25">
        <v>20</v>
      </c>
      <c r="J5" s="25">
        <v>10</v>
      </c>
      <c r="K5" s="25" t="s">
        <v>53</v>
      </c>
      <c r="L5" s="25">
        <v>97</v>
      </c>
    </row>
    <row r="6" ht="27" spans="1:12">
      <c r="A6" s="11" t="s">
        <v>237</v>
      </c>
      <c r="B6" s="11" t="s">
        <v>236</v>
      </c>
      <c r="C6" s="25">
        <v>10</v>
      </c>
      <c r="D6" s="25">
        <v>10</v>
      </c>
      <c r="E6" s="25">
        <v>10</v>
      </c>
      <c r="F6" s="25">
        <v>7</v>
      </c>
      <c r="G6" s="25">
        <v>10</v>
      </c>
      <c r="H6" s="25">
        <v>20</v>
      </c>
      <c r="I6" s="25">
        <v>20</v>
      </c>
      <c r="J6" s="25">
        <v>10</v>
      </c>
      <c r="K6" s="25" t="s">
        <v>53</v>
      </c>
      <c r="L6" s="25">
        <v>97</v>
      </c>
    </row>
    <row r="7" ht="27" spans="1:12">
      <c r="A7" s="11" t="s">
        <v>238</v>
      </c>
      <c r="B7" s="11" t="s">
        <v>236</v>
      </c>
      <c r="C7" s="25">
        <v>10</v>
      </c>
      <c r="D7" s="25">
        <v>10</v>
      </c>
      <c r="E7" s="25">
        <v>10</v>
      </c>
      <c r="F7" s="25">
        <v>7</v>
      </c>
      <c r="G7" s="25">
        <v>10</v>
      </c>
      <c r="H7" s="25">
        <v>20</v>
      </c>
      <c r="I7" s="25">
        <v>20</v>
      </c>
      <c r="J7" s="25">
        <v>10</v>
      </c>
      <c r="K7" s="25" t="s">
        <v>53</v>
      </c>
      <c r="L7" s="25">
        <v>97</v>
      </c>
    </row>
    <row r="8" ht="27" spans="1:12">
      <c r="A8" s="11" t="s">
        <v>239</v>
      </c>
      <c r="B8" s="11" t="s">
        <v>236</v>
      </c>
      <c r="C8" s="25">
        <v>10</v>
      </c>
      <c r="D8" s="25">
        <v>7</v>
      </c>
      <c r="E8" s="25">
        <v>10</v>
      </c>
      <c r="F8" s="25">
        <v>10</v>
      </c>
      <c r="G8" s="25">
        <v>10</v>
      </c>
      <c r="H8" s="25">
        <v>20</v>
      </c>
      <c r="I8" s="25">
        <v>17</v>
      </c>
      <c r="J8" s="25">
        <v>10</v>
      </c>
      <c r="K8" s="25" t="s">
        <v>53</v>
      </c>
      <c r="L8" s="25">
        <v>94</v>
      </c>
    </row>
    <row r="9" ht="27" spans="1:12">
      <c r="A9" s="11" t="s">
        <v>240</v>
      </c>
      <c r="B9" s="11" t="s">
        <v>236</v>
      </c>
      <c r="C9" s="25">
        <v>10</v>
      </c>
      <c r="D9" s="25">
        <v>7</v>
      </c>
      <c r="E9" s="25">
        <v>10</v>
      </c>
      <c r="F9" s="25">
        <v>7</v>
      </c>
      <c r="G9" s="25">
        <v>10</v>
      </c>
      <c r="H9" s="25">
        <v>20</v>
      </c>
      <c r="I9" s="25">
        <v>20</v>
      </c>
      <c r="J9" s="25">
        <v>10</v>
      </c>
      <c r="K9" s="25" t="s">
        <v>53</v>
      </c>
      <c r="L9" s="25">
        <v>94</v>
      </c>
    </row>
    <row r="10" ht="27" spans="1:12">
      <c r="A10" s="11" t="s">
        <v>241</v>
      </c>
      <c r="B10" s="11" t="s">
        <v>236</v>
      </c>
      <c r="C10" s="25">
        <v>10</v>
      </c>
      <c r="D10" s="25">
        <v>7</v>
      </c>
      <c r="E10" s="25">
        <v>10</v>
      </c>
      <c r="F10" s="25">
        <v>7</v>
      </c>
      <c r="G10" s="25">
        <v>10</v>
      </c>
      <c r="H10" s="25">
        <v>20</v>
      </c>
      <c r="I10" s="25">
        <v>20</v>
      </c>
      <c r="J10" s="25">
        <v>10</v>
      </c>
      <c r="K10" s="25" t="s">
        <v>53</v>
      </c>
      <c r="L10" s="25">
        <v>94</v>
      </c>
    </row>
    <row r="11" ht="27" spans="1:12">
      <c r="A11" s="11" t="s">
        <v>242</v>
      </c>
      <c r="B11" s="11" t="s">
        <v>236</v>
      </c>
      <c r="C11" s="25">
        <v>10</v>
      </c>
      <c r="D11" s="25">
        <v>7</v>
      </c>
      <c r="E11" s="25">
        <v>7</v>
      </c>
      <c r="F11" s="25">
        <v>10</v>
      </c>
      <c r="G11" s="25">
        <v>10</v>
      </c>
      <c r="H11" s="25">
        <v>20</v>
      </c>
      <c r="I11" s="25">
        <v>17</v>
      </c>
      <c r="J11" s="25">
        <v>10</v>
      </c>
      <c r="K11" s="25" t="s">
        <v>53</v>
      </c>
      <c r="L11" s="25">
        <v>91</v>
      </c>
    </row>
    <row r="12" ht="27" spans="1:12">
      <c r="A12" s="11" t="s">
        <v>243</v>
      </c>
      <c r="B12" s="11" t="s">
        <v>236</v>
      </c>
      <c r="C12" s="25">
        <v>10</v>
      </c>
      <c r="D12" s="25">
        <v>7</v>
      </c>
      <c r="E12" s="25">
        <v>10</v>
      </c>
      <c r="F12" s="25">
        <v>7</v>
      </c>
      <c r="G12" s="25">
        <v>10</v>
      </c>
      <c r="H12" s="25">
        <v>20</v>
      </c>
      <c r="I12" s="25">
        <v>17</v>
      </c>
      <c r="J12" s="25">
        <v>10</v>
      </c>
      <c r="K12" s="25" t="s">
        <v>53</v>
      </c>
      <c r="L12" s="25">
        <v>91</v>
      </c>
    </row>
    <row r="13" ht="27" spans="1:12">
      <c r="A13" s="11" t="s">
        <v>244</v>
      </c>
      <c r="B13" s="11" t="s">
        <v>236</v>
      </c>
      <c r="C13" s="25">
        <v>10</v>
      </c>
      <c r="D13" s="25">
        <v>10</v>
      </c>
      <c r="E13" s="25">
        <v>7</v>
      </c>
      <c r="F13" s="25">
        <v>7</v>
      </c>
      <c r="G13" s="25">
        <v>10</v>
      </c>
      <c r="H13" s="25">
        <v>20</v>
      </c>
      <c r="I13" s="25">
        <v>17</v>
      </c>
      <c r="J13" s="25">
        <v>10</v>
      </c>
      <c r="K13" s="25" t="s">
        <v>53</v>
      </c>
      <c r="L13" s="25">
        <v>91</v>
      </c>
    </row>
    <row r="14" ht="27" spans="1:12">
      <c r="A14" s="11" t="s">
        <v>245</v>
      </c>
      <c r="B14" s="11" t="s">
        <v>236</v>
      </c>
      <c r="C14" s="25">
        <v>10</v>
      </c>
      <c r="D14" s="25">
        <v>7</v>
      </c>
      <c r="E14" s="25">
        <v>7</v>
      </c>
      <c r="F14" s="25">
        <v>7</v>
      </c>
      <c r="G14" s="25">
        <v>10</v>
      </c>
      <c r="H14" s="25">
        <v>20</v>
      </c>
      <c r="I14" s="25">
        <v>17</v>
      </c>
      <c r="J14" s="25">
        <v>10</v>
      </c>
      <c r="K14" s="25" t="s">
        <v>53</v>
      </c>
      <c r="L14" s="25">
        <v>88</v>
      </c>
    </row>
    <row r="15" ht="27" spans="1:12">
      <c r="A15" s="11" t="s">
        <v>246</v>
      </c>
      <c r="B15" s="11" t="s">
        <v>236</v>
      </c>
      <c r="C15" s="25">
        <v>7</v>
      </c>
      <c r="D15" s="25">
        <v>7</v>
      </c>
      <c r="E15" s="25">
        <v>7</v>
      </c>
      <c r="F15" s="25">
        <v>7</v>
      </c>
      <c r="G15" s="25">
        <v>10</v>
      </c>
      <c r="H15" s="25">
        <v>20</v>
      </c>
      <c r="I15" s="25">
        <v>20</v>
      </c>
      <c r="J15" s="25">
        <v>10</v>
      </c>
      <c r="K15" s="25" t="s">
        <v>53</v>
      </c>
      <c r="L15" s="25">
        <v>88</v>
      </c>
    </row>
  </sheetData>
  <sortState ref="A5:L15">
    <sortCondition ref="L5:L15" descending="1"/>
    <sortCondition ref="A5:A15"/>
  </sortState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D13" sqref="D13"/>
    </sheetView>
  </sheetViews>
  <sheetFormatPr defaultColWidth="9" defaultRowHeight="13.5"/>
  <cols>
    <col min="1" max="1" width="13" customWidth="1"/>
  </cols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13"/>
      <c r="K2" s="14" t="s">
        <v>4</v>
      </c>
      <c r="L2" s="2" t="s">
        <v>5</v>
      </c>
    </row>
    <row r="3" spans="1:12">
      <c r="A3" s="5"/>
      <c r="B3" s="5"/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15"/>
      <c r="L3" s="5"/>
    </row>
    <row r="4" spans="1:12">
      <c r="A4" s="9"/>
      <c r="B4" s="9"/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20</v>
      </c>
      <c r="I4" s="10">
        <v>20</v>
      </c>
      <c r="J4" s="10">
        <v>10</v>
      </c>
      <c r="K4" s="16"/>
      <c r="L4" s="9"/>
    </row>
    <row r="5" ht="14.25" spans="1:12">
      <c r="A5" s="17" t="s">
        <v>247</v>
      </c>
      <c r="B5" s="11" t="s">
        <v>248</v>
      </c>
      <c r="C5" s="12">
        <v>10</v>
      </c>
      <c r="D5" s="18">
        <v>9</v>
      </c>
      <c r="E5" s="18">
        <v>10</v>
      </c>
      <c r="F5" s="12">
        <v>10</v>
      </c>
      <c r="G5" s="19">
        <v>10</v>
      </c>
      <c r="H5" s="20">
        <v>20</v>
      </c>
      <c r="I5" s="24">
        <v>19</v>
      </c>
      <c r="J5" s="18">
        <v>10</v>
      </c>
      <c r="K5" s="25" t="s">
        <v>53</v>
      </c>
      <c r="L5" s="25">
        <f t="shared" ref="L5:L22" si="0">SUM(C5:J5)</f>
        <v>98</v>
      </c>
    </row>
    <row r="6" ht="14.25" spans="1:12">
      <c r="A6" s="17" t="s">
        <v>249</v>
      </c>
      <c r="B6" s="11" t="s">
        <v>248</v>
      </c>
      <c r="C6" s="12">
        <v>10</v>
      </c>
      <c r="D6" s="18">
        <v>9</v>
      </c>
      <c r="E6" s="18">
        <v>9</v>
      </c>
      <c r="F6" s="12">
        <v>10</v>
      </c>
      <c r="G6" s="12">
        <v>10</v>
      </c>
      <c r="H6" s="12">
        <v>20</v>
      </c>
      <c r="I6" s="18">
        <v>19</v>
      </c>
      <c r="J6" s="18">
        <v>10</v>
      </c>
      <c r="K6" s="25" t="s">
        <v>53</v>
      </c>
      <c r="L6" s="25">
        <f t="shared" si="0"/>
        <v>97</v>
      </c>
    </row>
    <row r="7" ht="14.25" spans="1:12">
      <c r="A7" s="17" t="s">
        <v>250</v>
      </c>
      <c r="B7" s="11" t="s">
        <v>248</v>
      </c>
      <c r="C7" s="12">
        <v>10</v>
      </c>
      <c r="D7" s="18">
        <v>10</v>
      </c>
      <c r="E7" s="18">
        <v>9</v>
      </c>
      <c r="F7" s="12">
        <v>10</v>
      </c>
      <c r="G7" s="12">
        <v>10</v>
      </c>
      <c r="H7" s="20">
        <v>20</v>
      </c>
      <c r="I7" s="18">
        <v>19</v>
      </c>
      <c r="J7" s="18">
        <v>9</v>
      </c>
      <c r="K7" s="25" t="s">
        <v>53</v>
      </c>
      <c r="L7" s="25">
        <f t="shared" si="0"/>
        <v>97</v>
      </c>
    </row>
    <row r="8" ht="14.25" spans="1:12">
      <c r="A8" s="21" t="s">
        <v>251</v>
      </c>
      <c r="B8" s="11" t="s">
        <v>248</v>
      </c>
      <c r="C8" s="12">
        <v>10</v>
      </c>
      <c r="D8" s="12">
        <v>10</v>
      </c>
      <c r="E8" s="12">
        <v>9</v>
      </c>
      <c r="F8" s="12">
        <v>10</v>
      </c>
      <c r="G8" s="22">
        <v>10</v>
      </c>
      <c r="H8" s="12">
        <v>20</v>
      </c>
      <c r="I8" s="22">
        <v>18</v>
      </c>
      <c r="J8" s="12">
        <v>9</v>
      </c>
      <c r="K8" s="25" t="s">
        <v>53</v>
      </c>
      <c r="L8" s="25">
        <f t="shared" si="0"/>
        <v>96</v>
      </c>
    </row>
    <row r="9" ht="14.25" spans="1:12">
      <c r="A9" s="21" t="s">
        <v>252</v>
      </c>
      <c r="B9" s="11" t="s">
        <v>248</v>
      </c>
      <c r="C9" s="12">
        <v>10</v>
      </c>
      <c r="D9" s="12">
        <v>10</v>
      </c>
      <c r="E9" s="12">
        <v>9</v>
      </c>
      <c r="F9" s="12">
        <v>10</v>
      </c>
      <c r="G9" s="12">
        <v>10</v>
      </c>
      <c r="H9" s="12">
        <v>20</v>
      </c>
      <c r="I9" s="12">
        <v>18</v>
      </c>
      <c r="J9" s="12">
        <v>9</v>
      </c>
      <c r="K9" s="25" t="s">
        <v>53</v>
      </c>
      <c r="L9" s="25">
        <f t="shared" si="0"/>
        <v>96</v>
      </c>
    </row>
    <row r="10" ht="14.25" spans="1:12">
      <c r="A10" s="21" t="s">
        <v>253</v>
      </c>
      <c r="B10" s="11" t="s">
        <v>248</v>
      </c>
      <c r="C10" s="12">
        <v>10</v>
      </c>
      <c r="D10" s="18">
        <v>10</v>
      </c>
      <c r="E10" s="18">
        <v>9</v>
      </c>
      <c r="F10" s="12">
        <v>10</v>
      </c>
      <c r="G10" s="12">
        <v>10</v>
      </c>
      <c r="H10" s="20">
        <v>20</v>
      </c>
      <c r="I10" s="18">
        <v>18</v>
      </c>
      <c r="J10" s="18">
        <v>9</v>
      </c>
      <c r="K10" s="25" t="s">
        <v>53</v>
      </c>
      <c r="L10" s="25">
        <f t="shared" si="0"/>
        <v>96</v>
      </c>
    </row>
    <row r="11" ht="14.25" spans="1:12">
      <c r="A11" s="17" t="s">
        <v>254</v>
      </c>
      <c r="B11" s="11" t="s">
        <v>248</v>
      </c>
      <c r="C11" s="12">
        <v>10</v>
      </c>
      <c r="D11" s="18">
        <v>9</v>
      </c>
      <c r="E11" s="18">
        <v>9</v>
      </c>
      <c r="F11" s="12">
        <v>10</v>
      </c>
      <c r="G11" s="12">
        <v>10</v>
      </c>
      <c r="H11" s="12">
        <v>20</v>
      </c>
      <c r="I11" s="18">
        <v>19</v>
      </c>
      <c r="J11" s="18">
        <v>9</v>
      </c>
      <c r="K11" s="25" t="s">
        <v>53</v>
      </c>
      <c r="L11" s="25">
        <f t="shared" si="0"/>
        <v>96</v>
      </c>
    </row>
    <row r="12" ht="14.25" spans="1:12">
      <c r="A12" s="23" t="s">
        <v>255</v>
      </c>
      <c r="B12" s="11" t="s">
        <v>248</v>
      </c>
      <c r="C12" s="12">
        <v>10</v>
      </c>
      <c r="D12" s="18">
        <v>9</v>
      </c>
      <c r="E12" s="18">
        <v>9</v>
      </c>
      <c r="F12" s="12">
        <v>10</v>
      </c>
      <c r="G12" s="12">
        <v>10</v>
      </c>
      <c r="H12" s="12">
        <v>20</v>
      </c>
      <c r="I12" s="18">
        <v>19</v>
      </c>
      <c r="J12" s="18">
        <v>9</v>
      </c>
      <c r="K12" s="25" t="s">
        <v>53</v>
      </c>
      <c r="L12" s="25">
        <f t="shared" si="0"/>
        <v>96</v>
      </c>
    </row>
    <row r="13" ht="14.25" spans="1:12">
      <c r="A13" s="17" t="s">
        <v>256</v>
      </c>
      <c r="B13" s="11" t="s">
        <v>248</v>
      </c>
      <c r="C13" s="12">
        <v>10</v>
      </c>
      <c r="D13" s="18">
        <v>9</v>
      </c>
      <c r="E13" s="18">
        <v>9</v>
      </c>
      <c r="F13" s="12">
        <v>10</v>
      </c>
      <c r="G13" s="12">
        <v>10</v>
      </c>
      <c r="H13" s="20">
        <v>20</v>
      </c>
      <c r="I13" s="18">
        <v>19</v>
      </c>
      <c r="J13" s="18">
        <v>9</v>
      </c>
      <c r="K13" s="26" t="s">
        <v>53</v>
      </c>
      <c r="L13" s="25">
        <f t="shared" si="0"/>
        <v>96</v>
      </c>
    </row>
    <row r="14" ht="14.25" spans="1:12">
      <c r="A14" s="21" t="s">
        <v>257</v>
      </c>
      <c r="B14" s="11" t="s">
        <v>248</v>
      </c>
      <c r="C14" s="12">
        <v>10</v>
      </c>
      <c r="D14" s="12">
        <v>9</v>
      </c>
      <c r="E14" s="12">
        <v>9</v>
      </c>
      <c r="F14" s="12">
        <v>10</v>
      </c>
      <c r="G14" s="12">
        <v>10</v>
      </c>
      <c r="H14" s="20">
        <v>20</v>
      </c>
      <c r="I14" s="12">
        <v>18</v>
      </c>
      <c r="J14" s="12">
        <v>9</v>
      </c>
      <c r="K14" s="25" t="s">
        <v>53</v>
      </c>
      <c r="L14" s="25">
        <f t="shared" si="0"/>
        <v>95</v>
      </c>
    </row>
    <row r="15" ht="14.25" spans="1:12">
      <c r="A15" s="21" t="s">
        <v>258</v>
      </c>
      <c r="B15" s="11" t="s">
        <v>248</v>
      </c>
      <c r="C15" s="12">
        <v>10</v>
      </c>
      <c r="D15" s="18">
        <v>9</v>
      </c>
      <c r="E15" s="18">
        <v>9</v>
      </c>
      <c r="F15" s="12">
        <v>10</v>
      </c>
      <c r="G15" s="12">
        <v>10</v>
      </c>
      <c r="H15" s="12">
        <v>20</v>
      </c>
      <c r="I15" s="18">
        <v>18</v>
      </c>
      <c r="J15" s="18">
        <v>9</v>
      </c>
      <c r="K15" s="25" t="s">
        <v>53</v>
      </c>
      <c r="L15" s="25">
        <f t="shared" si="0"/>
        <v>95</v>
      </c>
    </row>
    <row r="16" ht="14.25" spans="1:12">
      <c r="A16" s="21" t="s">
        <v>259</v>
      </c>
      <c r="B16" s="11" t="s">
        <v>248</v>
      </c>
      <c r="C16" s="12">
        <v>10</v>
      </c>
      <c r="D16" s="12">
        <v>8</v>
      </c>
      <c r="E16" s="12">
        <v>9</v>
      </c>
      <c r="F16" s="12">
        <v>10</v>
      </c>
      <c r="G16" s="12">
        <v>10</v>
      </c>
      <c r="H16" s="20">
        <v>20</v>
      </c>
      <c r="I16" s="12">
        <v>18</v>
      </c>
      <c r="J16" s="12">
        <v>9</v>
      </c>
      <c r="K16" s="25" t="s">
        <v>53</v>
      </c>
      <c r="L16" s="25">
        <f t="shared" si="0"/>
        <v>94</v>
      </c>
    </row>
    <row r="17" ht="14.25" spans="1:12">
      <c r="A17" s="21" t="s">
        <v>260</v>
      </c>
      <c r="B17" s="11" t="s">
        <v>248</v>
      </c>
      <c r="C17" s="12">
        <v>10</v>
      </c>
      <c r="D17" s="18">
        <v>9</v>
      </c>
      <c r="E17" s="18">
        <v>8</v>
      </c>
      <c r="F17" s="12">
        <v>10</v>
      </c>
      <c r="G17" s="12">
        <v>10</v>
      </c>
      <c r="H17" s="12">
        <v>20</v>
      </c>
      <c r="I17" s="18">
        <v>18</v>
      </c>
      <c r="J17" s="18">
        <v>9</v>
      </c>
      <c r="K17" s="25" t="s">
        <v>53</v>
      </c>
      <c r="L17" s="25">
        <f t="shared" si="0"/>
        <v>94</v>
      </c>
    </row>
    <row r="18" ht="14.25" spans="1:12">
      <c r="A18" s="21" t="s">
        <v>261</v>
      </c>
      <c r="B18" s="11" t="s">
        <v>248</v>
      </c>
      <c r="C18" s="12">
        <v>10</v>
      </c>
      <c r="D18" s="18">
        <v>8</v>
      </c>
      <c r="E18" s="18">
        <v>9</v>
      </c>
      <c r="F18" s="12">
        <v>10</v>
      </c>
      <c r="G18" s="12">
        <v>10</v>
      </c>
      <c r="H18" s="20">
        <v>20</v>
      </c>
      <c r="I18" s="18">
        <v>18</v>
      </c>
      <c r="J18" s="18">
        <v>9</v>
      </c>
      <c r="K18" s="25" t="s">
        <v>53</v>
      </c>
      <c r="L18" s="25">
        <f t="shared" si="0"/>
        <v>94</v>
      </c>
    </row>
    <row r="19" ht="14.25" spans="1:12">
      <c r="A19" s="17" t="s">
        <v>262</v>
      </c>
      <c r="B19" s="11" t="s">
        <v>248</v>
      </c>
      <c r="C19" s="12">
        <v>10</v>
      </c>
      <c r="D19" s="18">
        <v>8</v>
      </c>
      <c r="E19" s="18">
        <v>10</v>
      </c>
      <c r="F19" s="12">
        <v>10</v>
      </c>
      <c r="G19" s="12">
        <v>10</v>
      </c>
      <c r="H19" s="12">
        <v>20</v>
      </c>
      <c r="I19" s="18">
        <v>18</v>
      </c>
      <c r="J19" s="18">
        <v>8</v>
      </c>
      <c r="K19" s="25" t="s">
        <v>53</v>
      </c>
      <c r="L19" s="25">
        <f t="shared" si="0"/>
        <v>94</v>
      </c>
    </row>
    <row r="20" ht="14.25" spans="1:12">
      <c r="A20" s="17" t="s">
        <v>263</v>
      </c>
      <c r="B20" s="11" t="s">
        <v>248</v>
      </c>
      <c r="C20" s="12">
        <v>10</v>
      </c>
      <c r="D20" s="18">
        <v>9</v>
      </c>
      <c r="E20" s="18">
        <v>9</v>
      </c>
      <c r="F20" s="12">
        <v>10</v>
      </c>
      <c r="G20" s="12">
        <v>10</v>
      </c>
      <c r="H20" s="20">
        <v>20</v>
      </c>
      <c r="I20" s="18">
        <v>18</v>
      </c>
      <c r="J20" s="18">
        <v>8</v>
      </c>
      <c r="K20" s="25" t="s">
        <v>53</v>
      </c>
      <c r="L20" s="25">
        <f t="shared" si="0"/>
        <v>94</v>
      </c>
    </row>
    <row r="21" ht="14.25" spans="1:12">
      <c r="A21" s="17" t="s">
        <v>264</v>
      </c>
      <c r="B21" s="11" t="s">
        <v>248</v>
      </c>
      <c r="C21" s="12">
        <v>10</v>
      </c>
      <c r="D21" s="18">
        <v>9</v>
      </c>
      <c r="E21" s="18">
        <v>9</v>
      </c>
      <c r="F21" s="12">
        <v>10</v>
      </c>
      <c r="G21" s="12">
        <v>10</v>
      </c>
      <c r="H21" s="20">
        <v>20</v>
      </c>
      <c r="I21" s="18">
        <v>18</v>
      </c>
      <c r="J21" s="18">
        <v>8</v>
      </c>
      <c r="K21" s="25" t="s">
        <v>53</v>
      </c>
      <c r="L21" s="25">
        <f t="shared" si="0"/>
        <v>94</v>
      </c>
    </row>
    <row r="22" ht="14.25" spans="1:12">
      <c r="A22" s="17" t="s">
        <v>265</v>
      </c>
      <c r="B22" s="11" t="s">
        <v>248</v>
      </c>
      <c r="C22" s="12">
        <v>10</v>
      </c>
      <c r="D22" s="18">
        <v>8</v>
      </c>
      <c r="E22" s="18">
        <v>8</v>
      </c>
      <c r="F22" s="12">
        <v>10</v>
      </c>
      <c r="G22" s="12">
        <v>10</v>
      </c>
      <c r="H22" s="12">
        <v>20</v>
      </c>
      <c r="I22" s="18">
        <v>18</v>
      </c>
      <c r="J22" s="18">
        <v>8</v>
      </c>
      <c r="K22" s="25" t="s">
        <v>53</v>
      </c>
      <c r="L22" s="25">
        <f t="shared" si="0"/>
        <v>92</v>
      </c>
    </row>
  </sheetData>
  <sortState ref="A5:L22">
    <sortCondition ref="L5:L22" descending="1"/>
    <sortCondition ref="A5:A22"/>
  </sortState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D22" sqref="D22"/>
    </sheetView>
  </sheetViews>
  <sheetFormatPr defaultColWidth="9" defaultRowHeight="13.5"/>
  <cols>
    <col min="1" max="1" width="10.875" customWidth="1"/>
  </cols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13"/>
      <c r="K2" s="14" t="s">
        <v>4</v>
      </c>
      <c r="L2" s="2" t="s">
        <v>5</v>
      </c>
    </row>
    <row r="3" spans="1:12">
      <c r="A3" s="5"/>
      <c r="B3" s="5"/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15"/>
      <c r="L3" s="5"/>
    </row>
    <row r="4" spans="1:12">
      <c r="A4" s="9"/>
      <c r="B4" s="9"/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20</v>
      </c>
      <c r="I4" s="10">
        <v>20</v>
      </c>
      <c r="J4" s="10">
        <v>10</v>
      </c>
      <c r="K4" s="16"/>
      <c r="L4" s="9"/>
    </row>
    <row r="5" spans="1:12">
      <c r="A5" s="11" t="s">
        <v>266</v>
      </c>
      <c r="B5" s="11" t="s">
        <v>267</v>
      </c>
      <c r="C5" s="12">
        <v>10</v>
      </c>
      <c r="D5" s="12">
        <v>10</v>
      </c>
      <c r="E5" s="12">
        <v>10</v>
      </c>
      <c r="F5" s="12">
        <v>10</v>
      </c>
      <c r="G5" s="12">
        <v>10</v>
      </c>
      <c r="H5" s="12">
        <v>20</v>
      </c>
      <c r="I5" s="12">
        <v>20</v>
      </c>
      <c r="J5" s="12">
        <v>10</v>
      </c>
      <c r="K5" s="12" t="s">
        <v>53</v>
      </c>
      <c r="L5" s="12">
        <v>100</v>
      </c>
    </row>
    <row r="6" spans="1:12">
      <c r="A6" s="11" t="s">
        <v>268</v>
      </c>
      <c r="B6" s="11" t="s">
        <v>267</v>
      </c>
      <c r="C6" s="12">
        <v>10</v>
      </c>
      <c r="D6" s="12">
        <v>10</v>
      </c>
      <c r="E6" s="12">
        <v>10</v>
      </c>
      <c r="F6" s="12">
        <v>10</v>
      </c>
      <c r="G6" s="12">
        <v>10</v>
      </c>
      <c r="H6" s="12">
        <v>20</v>
      </c>
      <c r="I6" s="12">
        <v>20</v>
      </c>
      <c r="J6" s="12">
        <v>10</v>
      </c>
      <c r="K6" s="12" t="s">
        <v>53</v>
      </c>
      <c r="L6" s="12">
        <v>100</v>
      </c>
    </row>
    <row r="7" spans="1:12">
      <c r="A7" s="11" t="s">
        <v>269</v>
      </c>
      <c r="B7" s="11" t="s">
        <v>267</v>
      </c>
      <c r="C7" s="12">
        <v>10</v>
      </c>
      <c r="D7" s="12">
        <v>10</v>
      </c>
      <c r="E7" s="12">
        <v>10</v>
      </c>
      <c r="F7" s="12">
        <v>10</v>
      </c>
      <c r="G7" s="12">
        <v>10</v>
      </c>
      <c r="H7" s="12">
        <v>20</v>
      </c>
      <c r="I7" s="12">
        <v>20</v>
      </c>
      <c r="J7" s="12">
        <v>10</v>
      </c>
      <c r="K7" s="12" t="s">
        <v>53</v>
      </c>
      <c r="L7" s="12">
        <v>100</v>
      </c>
    </row>
    <row r="8" spans="1:12">
      <c r="A8" s="11" t="s">
        <v>270</v>
      </c>
      <c r="B8" s="11" t="s">
        <v>267</v>
      </c>
      <c r="C8" s="12">
        <v>10</v>
      </c>
      <c r="D8" s="12">
        <v>10</v>
      </c>
      <c r="E8" s="12">
        <v>10</v>
      </c>
      <c r="F8" s="12">
        <v>10</v>
      </c>
      <c r="G8" s="12">
        <v>10</v>
      </c>
      <c r="H8" s="12">
        <v>20</v>
      </c>
      <c r="I8" s="12">
        <v>20</v>
      </c>
      <c r="J8" s="12">
        <v>10</v>
      </c>
      <c r="K8" s="12" t="s">
        <v>53</v>
      </c>
      <c r="L8" s="12">
        <v>100</v>
      </c>
    </row>
    <row r="9" spans="1:12">
      <c r="A9" s="11" t="s">
        <v>271</v>
      </c>
      <c r="B9" s="11" t="s">
        <v>267</v>
      </c>
      <c r="C9" s="12">
        <v>10</v>
      </c>
      <c r="D9" s="12">
        <v>10</v>
      </c>
      <c r="E9" s="12">
        <v>10</v>
      </c>
      <c r="F9" s="12">
        <v>10</v>
      </c>
      <c r="G9" s="12">
        <v>10</v>
      </c>
      <c r="H9" s="12">
        <v>20</v>
      </c>
      <c r="I9" s="12">
        <v>20</v>
      </c>
      <c r="J9" s="12">
        <v>10</v>
      </c>
      <c r="K9" s="12" t="s">
        <v>53</v>
      </c>
      <c r="L9" s="12">
        <v>100</v>
      </c>
    </row>
    <row r="10" spans="1:12">
      <c r="A10" s="11" t="s">
        <v>272</v>
      </c>
      <c r="B10" s="11" t="s">
        <v>267</v>
      </c>
      <c r="C10" s="12">
        <v>10</v>
      </c>
      <c r="D10" s="12">
        <v>9</v>
      </c>
      <c r="E10" s="12">
        <v>10</v>
      </c>
      <c r="F10" s="12">
        <v>10</v>
      </c>
      <c r="G10" s="12">
        <v>10</v>
      </c>
      <c r="H10" s="12">
        <v>20</v>
      </c>
      <c r="I10" s="12">
        <v>20</v>
      </c>
      <c r="J10" s="12">
        <v>10</v>
      </c>
      <c r="K10" s="12" t="s">
        <v>53</v>
      </c>
      <c r="L10" s="12">
        <v>99</v>
      </c>
    </row>
    <row r="11" spans="1:12">
      <c r="A11" s="11" t="s">
        <v>273</v>
      </c>
      <c r="B11" s="11" t="s">
        <v>267</v>
      </c>
      <c r="C11" s="12">
        <v>10</v>
      </c>
      <c r="D11" s="12">
        <v>10</v>
      </c>
      <c r="E11" s="12">
        <v>10</v>
      </c>
      <c r="F11" s="12">
        <v>10</v>
      </c>
      <c r="G11" s="12">
        <v>10</v>
      </c>
      <c r="H11" s="12">
        <v>20</v>
      </c>
      <c r="I11" s="12">
        <v>19</v>
      </c>
      <c r="J11" s="12">
        <v>10</v>
      </c>
      <c r="K11" s="12" t="s">
        <v>53</v>
      </c>
      <c r="L11" s="12">
        <v>99</v>
      </c>
    </row>
    <row r="12" spans="1:12">
      <c r="A12" s="11" t="s">
        <v>274</v>
      </c>
      <c r="B12" s="11" t="s">
        <v>267</v>
      </c>
      <c r="C12" s="12">
        <v>10</v>
      </c>
      <c r="D12" s="12">
        <v>10</v>
      </c>
      <c r="E12" s="12">
        <v>10</v>
      </c>
      <c r="F12" s="12">
        <v>10</v>
      </c>
      <c r="G12" s="12">
        <v>10</v>
      </c>
      <c r="H12" s="12">
        <v>20</v>
      </c>
      <c r="I12" s="12">
        <v>19</v>
      </c>
      <c r="J12" s="12">
        <v>10</v>
      </c>
      <c r="K12" s="12" t="s">
        <v>53</v>
      </c>
      <c r="L12" s="12">
        <v>99</v>
      </c>
    </row>
    <row r="13" spans="1:12">
      <c r="A13" s="11" t="s">
        <v>275</v>
      </c>
      <c r="B13" s="11" t="s">
        <v>267</v>
      </c>
      <c r="C13" s="12">
        <v>10</v>
      </c>
      <c r="D13" s="12">
        <v>9</v>
      </c>
      <c r="E13" s="12">
        <v>10</v>
      </c>
      <c r="F13" s="12">
        <v>10</v>
      </c>
      <c r="G13" s="12">
        <v>10</v>
      </c>
      <c r="H13" s="12">
        <v>20</v>
      </c>
      <c r="I13" s="12">
        <v>20</v>
      </c>
      <c r="J13" s="12">
        <v>10</v>
      </c>
      <c r="K13" s="12" t="s">
        <v>53</v>
      </c>
      <c r="L13" s="12">
        <v>99</v>
      </c>
    </row>
    <row r="14" spans="1:12">
      <c r="A14" s="11" t="s">
        <v>276</v>
      </c>
      <c r="B14" s="11" t="s">
        <v>267</v>
      </c>
      <c r="C14" s="12">
        <v>10</v>
      </c>
      <c r="D14" s="12">
        <v>9</v>
      </c>
      <c r="E14" s="12">
        <v>10</v>
      </c>
      <c r="F14" s="12">
        <v>10</v>
      </c>
      <c r="G14" s="12">
        <v>10</v>
      </c>
      <c r="H14" s="12">
        <v>20</v>
      </c>
      <c r="I14" s="12">
        <v>20</v>
      </c>
      <c r="J14" s="12">
        <v>10</v>
      </c>
      <c r="K14" s="12" t="s">
        <v>53</v>
      </c>
      <c r="L14" s="12">
        <v>99</v>
      </c>
    </row>
    <row r="15" spans="1:12">
      <c r="A15" s="11" t="s">
        <v>277</v>
      </c>
      <c r="B15" s="11" t="s">
        <v>267</v>
      </c>
      <c r="C15" s="12">
        <v>10</v>
      </c>
      <c r="D15" s="12">
        <v>10</v>
      </c>
      <c r="E15" s="12">
        <v>9</v>
      </c>
      <c r="F15" s="12">
        <v>10</v>
      </c>
      <c r="G15" s="12">
        <v>10</v>
      </c>
      <c r="H15" s="12">
        <v>20</v>
      </c>
      <c r="I15" s="12">
        <v>20</v>
      </c>
      <c r="J15" s="12">
        <v>10</v>
      </c>
      <c r="K15" s="12" t="s">
        <v>53</v>
      </c>
      <c r="L15" s="12">
        <v>99</v>
      </c>
    </row>
    <row r="16" spans="1:12">
      <c r="A16" s="11" t="s">
        <v>278</v>
      </c>
      <c r="B16" s="11" t="s">
        <v>267</v>
      </c>
      <c r="C16" s="12">
        <v>10</v>
      </c>
      <c r="D16" s="12">
        <v>10</v>
      </c>
      <c r="E16" s="12">
        <v>10</v>
      </c>
      <c r="F16" s="12">
        <v>10</v>
      </c>
      <c r="G16" s="12">
        <v>9</v>
      </c>
      <c r="H16" s="12">
        <v>20</v>
      </c>
      <c r="I16" s="12">
        <v>19</v>
      </c>
      <c r="J16" s="12">
        <v>10</v>
      </c>
      <c r="K16" s="12" t="s">
        <v>53</v>
      </c>
      <c r="L16" s="12">
        <v>98</v>
      </c>
    </row>
    <row r="17" spans="1:12">
      <c r="A17" s="11" t="s">
        <v>279</v>
      </c>
      <c r="B17" s="11" t="s">
        <v>267</v>
      </c>
      <c r="C17" s="12">
        <v>10</v>
      </c>
      <c r="D17" s="12">
        <v>8</v>
      </c>
      <c r="E17" s="12">
        <v>10</v>
      </c>
      <c r="F17" s="12">
        <v>10</v>
      </c>
      <c r="G17" s="12">
        <v>10</v>
      </c>
      <c r="H17" s="12">
        <v>20</v>
      </c>
      <c r="I17" s="12">
        <v>20</v>
      </c>
      <c r="J17" s="12">
        <v>10</v>
      </c>
      <c r="K17" s="12" t="s">
        <v>53</v>
      </c>
      <c r="L17" s="12">
        <v>98</v>
      </c>
    </row>
  </sheetData>
  <sortState ref="A5:L17">
    <sortCondition ref="L5:L17" descending="1"/>
    <sortCondition ref="A5:A17"/>
  </sortState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E19" sqref="E19"/>
    </sheetView>
  </sheetViews>
  <sheetFormatPr defaultColWidth="9" defaultRowHeight="13.5"/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13"/>
      <c r="K2" s="14" t="s">
        <v>4</v>
      </c>
      <c r="L2" s="2" t="s">
        <v>5</v>
      </c>
    </row>
    <row r="3" spans="1:12">
      <c r="A3" s="5"/>
      <c r="B3" s="5"/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15"/>
      <c r="L3" s="5"/>
    </row>
    <row r="4" spans="1:12">
      <c r="A4" s="9"/>
      <c r="B4" s="9"/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20</v>
      </c>
      <c r="I4" s="10">
        <v>20</v>
      </c>
      <c r="J4" s="10">
        <v>10</v>
      </c>
      <c r="K4" s="16"/>
      <c r="L4" s="9"/>
    </row>
    <row r="5" spans="1:12">
      <c r="A5" s="89" t="s">
        <v>51</v>
      </c>
      <c r="B5" s="11" t="s">
        <v>52</v>
      </c>
      <c r="C5" s="25">
        <v>10</v>
      </c>
      <c r="D5" s="25">
        <v>10</v>
      </c>
      <c r="E5" s="25">
        <v>9</v>
      </c>
      <c r="F5" s="25">
        <v>9</v>
      </c>
      <c r="G5" s="25">
        <v>10</v>
      </c>
      <c r="H5" s="25">
        <v>20</v>
      </c>
      <c r="I5" s="25">
        <v>20</v>
      </c>
      <c r="J5" s="25">
        <v>10</v>
      </c>
      <c r="K5" s="25" t="s">
        <v>53</v>
      </c>
      <c r="L5" s="25">
        <v>98</v>
      </c>
    </row>
    <row r="6" spans="1:12">
      <c r="A6" s="89" t="s">
        <v>54</v>
      </c>
      <c r="B6" s="11" t="s">
        <v>52</v>
      </c>
      <c r="C6" s="25">
        <v>10</v>
      </c>
      <c r="D6" s="25">
        <v>9</v>
      </c>
      <c r="E6" s="25">
        <v>9</v>
      </c>
      <c r="F6" s="25">
        <v>10</v>
      </c>
      <c r="G6" s="25">
        <v>10</v>
      </c>
      <c r="H6" s="25">
        <v>20</v>
      </c>
      <c r="I6" s="25">
        <v>20</v>
      </c>
      <c r="J6" s="25">
        <v>9</v>
      </c>
      <c r="K6" s="25" t="s">
        <v>53</v>
      </c>
      <c r="L6" s="25">
        <f t="shared" ref="L6:L20" si="0">SUM(C6:K6)</f>
        <v>97</v>
      </c>
    </row>
    <row r="7" spans="1:12">
      <c r="A7" s="89" t="s">
        <v>55</v>
      </c>
      <c r="B7" s="11" t="s">
        <v>52</v>
      </c>
      <c r="C7" s="25">
        <v>9</v>
      </c>
      <c r="D7" s="25">
        <v>10</v>
      </c>
      <c r="E7" s="25">
        <v>9</v>
      </c>
      <c r="F7" s="25">
        <v>9</v>
      </c>
      <c r="G7" s="25">
        <v>10</v>
      </c>
      <c r="H7" s="25">
        <v>20</v>
      </c>
      <c r="I7" s="25">
        <v>20</v>
      </c>
      <c r="J7" s="25">
        <v>10</v>
      </c>
      <c r="K7" s="25" t="s">
        <v>53</v>
      </c>
      <c r="L7" s="25">
        <f t="shared" si="0"/>
        <v>97</v>
      </c>
    </row>
    <row r="8" spans="1:12">
      <c r="A8" s="89" t="s">
        <v>56</v>
      </c>
      <c r="B8" s="11" t="s">
        <v>52</v>
      </c>
      <c r="C8" s="25">
        <v>9</v>
      </c>
      <c r="D8" s="25">
        <v>9</v>
      </c>
      <c r="E8" s="25">
        <v>9</v>
      </c>
      <c r="F8" s="25">
        <v>10</v>
      </c>
      <c r="G8" s="25">
        <v>10</v>
      </c>
      <c r="H8" s="25">
        <v>20</v>
      </c>
      <c r="I8" s="25">
        <v>20</v>
      </c>
      <c r="J8" s="25">
        <v>10</v>
      </c>
      <c r="K8" s="25" t="s">
        <v>53</v>
      </c>
      <c r="L8" s="25">
        <f t="shared" si="0"/>
        <v>97</v>
      </c>
    </row>
    <row r="9" spans="1:12">
      <c r="A9" s="89" t="s">
        <v>57</v>
      </c>
      <c r="B9" s="11" t="s">
        <v>52</v>
      </c>
      <c r="C9" s="25">
        <v>9</v>
      </c>
      <c r="D9" s="25">
        <v>9</v>
      </c>
      <c r="E9" s="25">
        <v>9</v>
      </c>
      <c r="F9" s="25">
        <v>9</v>
      </c>
      <c r="G9" s="25">
        <v>10</v>
      </c>
      <c r="H9" s="25">
        <v>20</v>
      </c>
      <c r="I9" s="25">
        <v>20</v>
      </c>
      <c r="J9" s="25">
        <v>10</v>
      </c>
      <c r="K9" s="25" t="s">
        <v>53</v>
      </c>
      <c r="L9" s="25">
        <f t="shared" si="0"/>
        <v>96</v>
      </c>
    </row>
    <row r="10" spans="1:12">
      <c r="A10" s="89" t="s">
        <v>58</v>
      </c>
      <c r="B10" s="11" t="s">
        <v>52</v>
      </c>
      <c r="C10" s="25">
        <v>9</v>
      </c>
      <c r="D10" s="25">
        <v>8</v>
      </c>
      <c r="E10" s="25">
        <v>9</v>
      </c>
      <c r="F10" s="25">
        <v>10</v>
      </c>
      <c r="G10" s="25">
        <v>10</v>
      </c>
      <c r="H10" s="25">
        <v>20</v>
      </c>
      <c r="I10" s="25">
        <v>20</v>
      </c>
      <c r="J10" s="25">
        <v>10</v>
      </c>
      <c r="K10" s="25" t="s">
        <v>53</v>
      </c>
      <c r="L10" s="25">
        <f t="shared" si="0"/>
        <v>96</v>
      </c>
    </row>
    <row r="11" spans="1:12">
      <c r="A11" s="90" t="s">
        <v>59</v>
      </c>
      <c r="B11" s="11" t="s">
        <v>52</v>
      </c>
      <c r="C11" s="25">
        <v>10</v>
      </c>
      <c r="D11" s="25">
        <v>9</v>
      </c>
      <c r="E11" s="25">
        <v>9</v>
      </c>
      <c r="F11" s="25">
        <v>9</v>
      </c>
      <c r="G11" s="25">
        <v>10</v>
      </c>
      <c r="H11" s="25">
        <v>20</v>
      </c>
      <c r="I11" s="25">
        <v>19</v>
      </c>
      <c r="J11" s="25">
        <v>10</v>
      </c>
      <c r="K11" s="25" t="s">
        <v>53</v>
      </c>
      <c r="L11" s="25">
        <f t="shared" si="0"/>
        <v>96</v>
      </c>
    </row>
    <row r="12" spans="1:12">
      <c r="A12" s="89" t="s">
        <v>60</v>
      </c>
      <c r="B12" s="11" t="s">
        <v>52</v>
      </c>
      <c r="C12" s="25">
        <v>9</v>
      </c>
      <c r="D12" s="25">
        <v>9</v>
      </c>
      <c r="E12" s="25">
        <v>9</v>
      </c>
      <c r="F12" s="25">
        <v>10</v>
      </c>
      <c r="G12" s="25">
        <v>10</v>
      </c>
      <c r="H12" s="25">
        <v>20</v>
      </c>
      <c r="I12" s="25">
        <v>20</v>
      </c>
      <c r="J12" s="25">
        <v>9</v>
      </c>
      <c r="K12" s="25" t="s">
        <v>53</v>
      </c>
      <c r="L12" s="25">
        <f t="shared" si="0"/>
        <v>96</v>
      </c>
    </row>
    <row r="13" spans="1:12">
      <c r="A13" s="89" t="s">
        <v>61</v>
      </c>
      <c r="B13" s="11" t="s">
        <v>52</v>
      </c>
      <c r="C13" s="25">
        <v>9</v>
      </c>
      <c r="D13" s="25">
        <v>10</v>
      </c>
      <c r="E13" s="25">
        <v>9</v>
      </c>
      <c r="F13" s="25">
        <v>9</v>
      </c>
      <c r="G13" s="25">
        <v>10</v>
      </c>
      <c r="H13" s="25">
        <v>20</v>
      </c>
      <c r="I13" s="25">
        <v>20</v>
      </c>
      <c r="J13" s="25">
        <v>9</v>
      </c>
      <c r="K13" s="25" t="s">
        <v>53</v>
      </c>
      <c r="L13" s="25">
        <f t="shared" si="0"/>
        <v>96</v>
      </c>
    </row>
    <row r="14" spans="1:12">
      <c r="A14" s="89" t="s">
        <v>62</v>
      </c>
      <c r="B14" s="11" t="s">
        <v>52</v>
      </c>
      <c r="C14" s="25">
        <v>9</v>
      </c>
      <c r="D14" s="25">
        <v>10</v>
      </c>
      <c r="E14" s="25">
        <v>8</v>
      </c>
      <c r="F14" s="25">
        <v>9</v>
      </c>
      <c r="G14" s="25">
        <v>10</v>
      </c>
      <c r="H14" s="25">
        <v>20</v>
      </c>
      <c r="I14" s="25">
        <v>20</v>
      </c>
      <c r="J14" s="25">
        <v>10</v>
      </c>
      <c r="K14" s="25" t="s">
        <v>53</v>
      </c>
      <c r="L14" s="25">
        <f t="shared" si="0"/>
        <v>96</v>
      </c>
    </row>
    <row r="15" spans="1:12">
      <c r="A15" s="89" t="s">
        <v>63</v>
      </c>
      <c r="B15" s="11" t="s">
        <v>52</v>
      </c>
      <c r="C15" s="25">
        <v>9</v>
      </c>
      <c r="D15" s="25">
        <v>9</v>
      </c>
      <c r="E15" s="25">
        <v>9</v>
      </c>
      <c r="F15" s="25">
        <v>9</v>
      </c>
      <c r="G15" s="25">
        <v>10</v>
      </c>
      <c r="H15" s="25">
        <v>20</v>
      </c>
      <c r="I15" s="25">
        <v>20</v>
      </c>
      <c r="J15" s="25">
        <v>10</v>
      </c>
      <c r="K15" s="25" t="s">
        <v>53</v>
      </c>
      <c r="L15" s="25">
        <f t="shared" si="0"/>
        <v>96</v>
      </c>
    </row>
    <row r="16" spans="1:12">
      <c r="A16" s="89" t="s">
        <v>64</v>
      </c>
      <c r="B16" s="11" t="s">
        <v>52</v>
      </c>
      <c r="C16" s="25">
        <v>9</v>
      </c>
      <c r="D16" s="25">
        <v>8</v>
      </c>
      <c r="E16" s="25">
        <v>9</v>
      </c>
      <c r="F16" s="25">
        <v>9</v>
      </c>
      <c r="G16" s="25">
        <v>10</v>
      </c>
      <c r="H16" s="25">
        <v>20</v>
      </c>
      <c r="I16" s="25">
        <v>20</v>
      </c>
      <c r="J16" s="25">
        <v>10</v>
      </c>
      <c r="K16" s="25" t="s">
        <v>53</v>
      </c>
      <c r="L16" s="25">
        <f t="shared" si="0"/>
        <v>95</v>
      </c>
    </row>
    <row r="17" spans="1:12">
      <c r="A17" s="89" t="s">
        <v>65</v>
      </c>
      <c r="B17" s="11" t="s">
        <v>52</v>
      </c>
      <c r="C17" s="25">
        <v>8</v>
      </c>
      <c r="D17" s="25">
        <v>8</v>
      </c>
      <c r="E17" s="25">
        <v>9</v>
      </c>
      <c r="F17" s="25">
        <v>10</v>
      </c>
      <c r="G17" s="25">
        <v>10</v>
      </c>
      <c r="H17" s="25">
        <v>20</v>
      </c>
      <c r="I17" s="25">
        <v>20</v>
      </c>
      <c r="J17" s="25">
        <v>10</v>
      </c>
      <c r="K17" s="25" t="s">
        <v>53</v>
      </c>
      <c r="L17" s="25">
        <f t="shared" si="0"/>
        <v>95</v>
      </c>
    </row>
    <row r="18" spans="1:12">
      <c r="A18" s="89" t="s">
        <v>66</v>
      </c>
      <c r="B18" s="11" t="s">
        <v>52</v>
      </c>
      <c r="C18" s="25">
        <v>8</v>
      </c>
      <c r="D18" s="25">
        <v>9</v>
      </c>
      <c r="E18" s="25">
        <v>10</v>
      </c>
      <c r="F18" s="25">
        <v>9</v>
      </c>
      <c r="G18" s="25">
        <v>10</v>
      </c>
      <c r="H18" s="25">
        <v>20</v>
      </c>
      <c r="I18" s="25">
        <v>20</v>
      </c>
      <c r="J18" s="25">
        <v>9</v>
      </c>
      <c r="K18" s="25" t="s">
        <v>53</v>
      </c>
      <c r="L18" s="25">
        <f t="shared" si="0"/>
        <v>95</v>
      </c>
    </row>
    <row r="19" spans="1:12">
      <c r="A19" s="89" t="s">
        <v>67</v>
      </c>
      <c r="B19" s="11" t="s">
        <v>52</v>
      </c>
      <c r="C19" s="25">
        <v>9</v>
      </c>
      <c r="D19" s="25">
        <v>8</v>
      </c>
      <c r="E19" s="25">
        <v>9</v>
      </c>
      <c r="F19" s="25">
        <v>10</v>
      </c>
      <c r="G19" s="25">
        <v>10</v>
      </c>
      <c r="H19" s="25">
        <v>20</v>
      </c>
      <c r="I19" s="25">
        <v>19</v>
      </c>
      <c r="J19" s="25">
        <v>10</v>
      </c>
      <c r="K19" s="25" t="s">
        <v>53</v>
      </c>
      <c r="L19" s="25">
        <f t="shared" si="0"/>
        <v>95</v>
      </c>
    </row>
    <row r="20" spans="1:12">
      <c r="A20" s="89" t="s">
        <v>68</v>
      </c>
      <c r="B20" s="11" t="s">
        <v>52</v>
      </c>
      <c r="C20" s="25">
        <v>8</v>
      </c>
      <c r="D20" s="25">
        <v>8</v>
      </c>
      <c r="E20" s="25">
        <v>9</v>
      </c>
      <c r="F20" s="25">
        <v>10</v>
      </c>
      <c r="G20" s="25">
        <v>10</v>
      </c>
      <c r="H20" s="25">
        <v>20</v>
      </c>
      <c r="I20" s="25">
        <v>20</v>
      </c>
      <c r="J20" s="25">
        <v>10</v>
      </c>
      <c r="K20" s="25" t="s">
        <v>53</v>
      </c>
      <c r="L20" s="25">
        <f t="shared" si="0"/>
        <v>95</v>
      </c>
    </row>
  </sheetData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D17" sqref="D17"/>
    </sheetView>
  </sheetViews>
  <sheetFormatPr defaultColWidth="9" defaultRowHeight="13.5"/>
  <sheetData>
    <row r="1" ht="24.75" spans="1:1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>
      <c r="A2" s="73" t="s">
        <v>1</v>
      </c>
      <c r="B2" s="74" t="s">
        <v>3</v>
      </c>
      <c r="C2" s="75"/>
      <c r="D2" s="75"/>
      <c r="E2" s="75"/>
      <c r="F2" s="75"/>
      <c r="G2" s="75"/>
      <c r="H2" s="75"/>
      <c r="I2" s="85"/>
      <c r="J2" s="86" t="s">
        <v>4</v>
      </c>
      <c r="K2" s="73" t="s">
        <v>5</v>
      </c>
    </row>
    <row r="3" spans="1:11">
      <c r="A3" s="19"/>
      <c r="B3" s="76" t="s">
        <v>6</v>
      </c>
      <c r="C3" s="77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77" t="s">
        <v>12</v>
      </c>
      <c r="I3" s="12" t="s">
        <v>13</v>
      </c>
      <c r="J3" s="87"/>
      <c r="K3" s="19"/>
    </row>
    <row r="4" spans="1:11">
      <c r="A4" s="78"/>
      <c r="B4" s="20">
        <v>10</v>
      </c>
      <c r="C4" s="20">
        <v>10</v>
      </c>
      <c r="D4" s="20">
        <v>10</v>
      </c>
      <c r="E4" s="20">
        <v>10</v>
      </c>
      <c r="F4" s="20">
        <v>10</v>
      </c>
      <c r="G4" s="20">
        <v>20</v>
      </c>
      <c r="H4" s="20">
        <v>20</v>
      </c>
      <c r="I4" s="20">
        <v>10</v>
      </c>
      <c r="J4" s="88"/>
      <c r="K4" s="78"/>
    </row>
    <row r="5" spans="1:11">
      <c r="A5" s="79" t="s">
        <v>69</v>
      </c>
      <c r="B5" s="12">
        <v>10</v>
      </c>
      <c r="C5" s="12">
        <v>10</v>
      </c>
      <c r="D5" s="12">
        <v>9</v>
      </c>
      <c r="E5" s="20">
        <v>10</v>
      </c>
      <c r="F5" s="20">
        <v>10</v>
      </c>
      <c r="G5" s="20">
        <v>20</v>
      </c>
      <c r="H5" s="20">
        <v>19</v>
      </c>
      <c r="I5" s="20">
        <v>10</v>
      </c>
      <c r="J5" s="77" t="s">
        <v>53</v>
      </c>
      <c r="K5" s="12">
        <f t="shared" ref="K5:K35" si="0">SUM(B5:I5)</f>
        <v>98</v>
      </c>
    </row>
    <row r="6" spans="1:11">
      <c r="A6" s="79" t="s">
        <v>70</v>
      </c>
      <c r="B6" s="12">
        <v>10</v>
      </c>
      <c r="C6" s="12">
        <v>10</v>
      </c>
      <c r="D6" s="12">
        <v>9</v>
      </c>
      <c r="E6" s="20">
        <v>10</v>
      </c>
      <c r="F6" s="20">
        <v>10</v>
      </c>
      <c r="G6" s="20">
        <v>20</v>
      </c>
      <c r="H6" s="20">
        <v>18</v>
      </c>
      <c r="I6" s="20">
        <v>10</v>
      </c>
      <c r="J6" s="77" t="s">
        <v>53</v>
      </c>
      <c r="K6" s="12">
        <f t="shared" si="0"/>
        <v>97</v>
      </c>
    </row>
    <row r="7" spans="1:11">
      <c r="A7" s="80" t="s">
        <v>71</v>
      </c>
      <c r="B7" s="20">
        <v>8</v>
      </c>
      <c r="C7" s="20">
        <v>10</v>
      </c>
      <c r="D7" s="20">
        <v>9</v>
      </c>
      <c r="E7" s="20">
        <v>10</v>
      </c>
      <c r="F7" s="20">
        <v>10</v>
      </c>
      <c r="G7" s="20">
        <v>20</v>
      </c>
      <c r="H7" s="20">
        <v>19</v>
      </c>
      <c r="I7" s="20">
        <v>10</v>
      </c>
      <c r="J7" s="77" t="s">
        <v>53</v>
      </c>
      <c r="K7" s="12">
        <f t="shared" si="0"/>
        <v>96</v>
      </c>
    </row>
    <row r="8" spans="1:11">
      <c r="A8" s="81" t="s">
        <v>72</v>
      </c>
      <c r="B8" s="12">
        <v>10</v>
      </c>
      <c r="C8" s="12">
        <v>10</v>
      </c>
      <c r="D8" s="12">
        <v>9</v>
      </c>
      <c r="E8" s="20">
        <v>10</v>
      </c>
      <c r="F8" s="20">
        <v>10</v>
      </c>
      <c r="G8" s="20">
        <v>20</v>
      </c>
      <c r="H8" s="20">
        <v>18</v>
      </c>
      <c r="I8" s="20">
        <v>9</v>
      </c>
      <c r="J8" s="77" t="s">
        <v>53</v>
      </c>
      <c r="K8" s="12">
        <f t="shared" si="0"/>
        <v>96</v>
      </c>
    </row>
    <row r="9" spans="1:11">
      <c r="A9" s="82" t="s">
        <v>73</v>
      </c>
      <c r="B9" s="78">
        <v>9</v>
      </c>
      <c r="C9" s="78">
        <v>9</v>
      </c>
      <c r="D9" s="78">
        <v>9</v>
      </c>
      <c r="E9" s="83">
        <v>10</v>
      </c>
      <c r="F9" s="83">
        <v>10</v>
      </c>
      <c r="G9" s="83">
        <v>20</v>
      </c>
      <c r="H9" s="83">
        <v>18</v>
      </c>
      <c r="I9" s="83">
        <v>10</v>
      </c>
      <c r="J9" s="88" t="s">
        <v>53</v>
      </c>
      <c r="K9" s="78">
        <f t="shared" si="0"/>
        <v>95</v>
      </c>
    </row>
    <row r="10" spans="1:11">
      <c r="A10" s="79" t="s">
        <v>74</v>
      </c>
      <c r="B10" s="12">
        <v>9</v>
      </c>
      <c r="C10" s="12">
        <v>9</v>
      </c>
      <c r="D10" s="12">
        <v>9</v>
      </c>
      <c r="E10" s="20">
        <v>10</v>
      </c>
      <c r="F10" s="20">
        <v>10</v>
      </c>
      <c r="G10" s="20">
        <v>20</v>
      </c>
      <c r="H10" s="20">
        <v>18</v>
      </c>
      <c r="I10" s="20">
        <v>10</v>
      </c>
      <c r="J10" s="88" t="s">
        <v>53</v>
      </c>
      <c r="K10" s="78">
        <f t="shared" si="0"/>
        <v>95</v>
      </c>
    </row>
    <row r="11" spans="1:11">
      <c r="A11" s="79" t="s">
        <v>75</v>
      </c>
      <c r="B11" s="12">
        <v>10</v>
      </c>
      <c r="C11" s="12">
        <v>9</v>
      </c>
      <c r="D11" s="12">
        <v>9</v>
      </c>
      <c r="E11" s="20">
        <v>10</v>
      </c>
      <c r="F11" s="20">
        <v>9</v>
      </c>
      <c r="G11" s="20">
        <v>20</v>
      </c>
      <c r="H11" s="20">
        <v>19</v>
      </c>
      <c r="I11" s="20">
        <v>9</v>
      </c>
      <c r="J11" s="88" t="s">
        <v>53</v>
      </c>
      <c r="K11" s="78">
        <f t="shared" si="0"/>
        <v>95</v>
      </c>
    </row>
    <row r="12" spans="1:11">
      <c r="A12" s="79" t="s">
        <v>76</v>
      </c>
      <c r="B12" s="12">
        <v>10</v>
      </c>
      <c r="C12" s="12">
        <v>9</v>
      </c>
      <c r="D12" s="12">
        <v>9</v>
      </c>
      <c r="E12" s="20">
        <v>10</v>
      </c>
      <c r="F12" s="20">
        <v>9</v>
      </c>
      <c r="G12" s="20">
        <v>20</v>
      </c>
      <c r="H12" s="20">
        <v>19</v>
      </c>
      <c r="I12" s="20">
        <v>9</v>
      </c>
      <c r="J12" s="88" t="s">
        <v>53</v>
      </c>
      <c r="K12" s="78">
        <f t="shared" si="0"/>
        <v>95</v>
      </c>
    </row>
    <row r="13" spans="1:11">
      <c r="A13" s="79" t="s">
        <v>77</v>
      </c>
      <c r="B13" s="12">
        <v>10</v>
      </c>
      <c r="C13" s="12">
        <v>8</v>
      </c>
      <c r="D13" s="12">
        <v>9</v>
      </c>
      <c r="E13" s="20">
        <v>10</v>
      </c>
      <c r="F13" s="20">
        <v>10</v>
      </c>
      <c r="G13" s="20">
        <v>20</v>
      </c>
      <c r="H13" s="20">
        <v>19</v>
      </c>
      <c r="I13" s="20">
        <v>9</v>
      </c>
      <c r="J13" s="88" t="s">
        <v>53</v>
      </c>
      <c r="K13" s="78">
        <f t="shared" si="0"/>
        <v>95</v>
      </c>
    </row>
    <row r="14" spans="1:11">
      <c r="A14" s="81" t="s">
        <v>78</v>
      </c>
      <c r="B14" s="12">
        <v>9</v>
      </c>
      <c r="C14" s="12">
        <v>10</v>
      </c>
      <c r="D14" s="12">
        <v>9</v>
      </c>
      <c r="E14" s="20">
        <v>10</v>
      </c>
      <c r="F14" s="20">
        <v>9</v>
      </c>
      <c r="G14" s="20">
        <v>20</v>
      </c>
      <c r="H14" s="20">
        <v>18</v>
      </c>
      <c r="I14" s="20">
        <v>10</v>
      </c>
      <c r="J14" s="88" t="s">
        <v>53</v>
      </c>
      <c r="K14" s="78">
        <f t="shared" si="0"/>
        <v>95</v>
      </c>
    </row>
    <row r="15" spans="1:11">
      <c r="A15" s="81" t="s">
        <v>79</v>
      </c>
      <c r="B15" s="12">
        <v>10</v>
      </c>
      <c r="C15" s="12">
        <v>9</v>
      </c>
      <c r="D15" s="12">
        <v>9</v>
      </c>
      <c r="E15" s="20">
        <v>10</v>
      </c>
      <c r="F15" s="20">
        <v>10</v>
      </c>
      <c r="G15" s="20">
        <v>20</v>
      </c>
      <c r="H15" s="20">
        <v>18</v>
      </c>
      <c r="I15" s="20">
        <v>9</v>
      </c>
      <c r="J15" s="88" t="s">
        <v>53</v>
      </c>
      <c r="K15" s="78">
        <f t="shared" si="0"/>
        <v>95</v>
      </c>
    </row>
    <row r="16" spans="1:11">
      <c r="A16" s="79" t="s">
        <v>80</v>
      </c>
      <c r="B16" s="12">
        <v>9</v>
      </c>
      <c r="C16" s="12">
        <v>9</v>
      </c>
      <c r="D16" s="12">
        <v>9</v>
      </c>
      <c r="E16" s="20">
        <v>10</v>
      </c>
      <c r="F16" s="20">
        <v>10</v>
      </c>
      <c r="G16" s="20">
        <v>20</v>
      </c>
      <c r="H16" s="20">
        <v>18</v>
      </c>
      <c r="I16" s="20">
        <v>9</v>
      </c>
      <c r="J16" s="88" t="s">
        <v>53</v>
      </c>
      <c r="K16" s="78">
        <f t="shared" si="0"/>
        <v>94</v>
      </c>
    </row>
    <row r="17" spans="1:11">
      <c r="A17" s="79" t="s">
        <v>81</v>
      </c>
      <c r="B17" s="12">
        <v>9</v>
      </c>
      <c r="C17" s="12">
        <v>10</v>
      </c>
      <c r="D17" s="12">
        <v>9</v>
      </c>
      <c r="E17" s="20">
        <v>10</v>
      </c>
      <c r="F17" s="20">
        <v>9</v>
      </c>
      <c r="G17" s="20">
        <v>20</v>
      </c>
      <c r="H17" s="20">
        <v>18</v>
      </c>
      <c r="I17" s="20">
        <v>9</v>
      </c>
      <c r="J17" s="88" t="s">
        <v>53</v>
      </c>
      <c r="K17" s="78">
        <f t="shared" si="0"/>
        <v>94</v>
      </c>
    </row>
    <row r="18" spans="1:11">
      <c r="A18" s="81" t="s">
        <v>82</v>
      </c>
      <c r="B18" s="12">
        <v>9</v>
      </c>
      <c r="C18" s="12">
        <v>9</v>
      </c>
      <c r="D18" s="12">
        <v>9</v>
      </c>
      <c r="E18" s="20">
        <v>10</v>
      </c>
      <c r="F18" s="20">
        <v>10</v>
      </c>
      <c r="G18" s="20">
        <v>20</v>
      </c>
      <c r="H18" s="20">
        <v>18</v>
      </c>
      <c r="I18" s="20">
        <v>9</v>
      </c>
      <c r="J18" s="88" t="s">
        <v>53</v>
      </c>
      <c r="K18" s="78">
        <f t="shared" si="0"/>
        <v>94</v>
      </c>
    </row>
    <row r="19" spans="1:11">
      <c r="A19" s="80" t="s">
        <v>83</v>
      </c>
      <c r="B19" s="12">
        <v>8</v>
      </c>
      <c r="C19" s="12">
        <v>9</v>
      </c>
      <c r="D19" s="12">
        <v>9</v>
      </c>
      <c r="E19" s="20">
        <v>10</v>
      </c>
      <c r="F19" s="20">
        <v>9</v>
      </c>
      <c r="G19" s="20">
        <v>20</v>
      </c>
      <c r="H19" s="20">
        <v>19</v>
      </c>
      <c r="I19" s="20">
        <v>9</v>
      </c>
      <c r="J19" s="88" t="s">
        <v>53</v>
      </c>
      <c r="K19" s="78">
        <f t="shared" si="0"/>
        <v>93</v>
      </c>
    </row>
    <row r="20" spans="1:11">
      <c r="A20" s="81" t="s">
        <v>84</v>
      </c>
      <c r="B20" s="12">
        <v>9</v>
      </c>
      <c r="C20" s="12">
        <v>9</v>
      </c>
      <c r="D20" s="12">
        <v>9</v>
      </c>
      <c r="E20" s="20">
        <v>10</v>
      </c>
      <c r="F20" s="20">
        <v>9</v>
      </c>
      <c r="G20" s="20">
        <v>20</v>
      </c>
      <c r="H20" s="20">
        <v>18</v>
      </c>
      <c r="I20" s="20">
        <v>9</v>
      </c>
      <c r="J20" s="88" t="s">
        <v>53</v>
      </c>
      <c r="K20" s="78">
        <f t="shared" si="0"/>
        <v>93</v>
      </c>
    </row>
    <row r="21" spans="1:11">
      <c r="A21" s="81" t="s">
        <v>85</v>
      </c>
      <c r="B21" s="84">
        <v>7</v>
      </c>
      <c r="C21" s="84">
        <v>10</v>
      </c>
      <c r="D21" s="84">
        <v>9</v>
      </c>
      <c r="E21" s="20">
        <v>10</v>
      </c>
      <c r="F21" s="20">
        <v>10</v>
      </c>
      <c r="G21" s="20">
        <v>20</v>
      </c>
      <c r="H21" s="20">
        <v>18</v>
      </c>
      <c r="I21" s="20">
        <v>9</v>
      </c>
      <c r="J21" s="88" t="s">
        <v>53</v>
      </c>
      <c r="K21" s="78">
        <f t="shared" si="0"/>
        <v>93</v>
      </c>
    </row>
    <row r="22" spans="1:11">
      <c r="A22" s="81" t="s">
        <v>86</v>
      </c>
      <c r="B22" s="84">
        <v>9</v>
      </c>
      <c r="C22" s="84">
        <v>9</v>
      </c>
      <c r="D22" s="84">
        <v>8</v>
      </c>
      <c r="E22" s="20">
        <v>10</v>
      </c>
      <c r="F22" s="20">
        <v>10</v>
      </c>
      <c r="G22" s="20">
        <v>20</v>
      </c>
      <c r="H22" s="20">
        <v>17</v>
      </c>
      <c r="I22" s="20">
        <v>10</v>
      </c>
      <c r="J22" s="88" t="s">
        <v>53</v>
      </c>
      <c r="K22" s="78">
        <f t="shared" si="0"/>
        <v>93</v>
      </c>
    </row>
    <row r="23" spans="1:11">
      <c r="A23" s="81" t="s">
        <v>87</v>
      </c>
      <c r="B23" s="84">
        <v>9</v>
      </c>
      <c r="C23" s="84">
        <v>8</v>
      </c>
      <c r="D23" s="84">
        <v>9</v>
      </c>
      <c r="E23" s="20">
        <v>10</v>
      </c>
      <c r="F23" s="20">
        <v>10</v>
      </c>
      <c r="G23" s="20">
        <v>20</v>
      </c>
      <c r="H23" s="20">
        <v>18</v>
      </c>
      <c r="I23" s="20">
        <v>9</v>
      </c>
      <c r="J23" s="88" t="s">
        <v>53</v>
      </c>
      <c r="K23" s="78">
        <f t="shared" si="0"/>
        <v>93</v>
      </c>
    </row>
    <row r="24" spans="1:11">
      <c r="A24" s="81" t="s">
        <v>88</v>
      </c>
      <c r="B24" s="84">
        <v>9</v>
      </c>
      <c r="C24" s="84">
        <v>8</v>
      </c>
      <c r="D24" s="84">
        <v>9</v>
      </c>
      <c r="E24" s="20">
        <v>10</v>
      </c>
      <c r="F24" s="20">
        <v>10</v>
      </c>
      <c r="G24" s="20">
        <v>20</v>
      </c>
      <c r="H24" s="20">
        <v>19</v>
      </c>
      <c r="I24" s="20">
        <v>8</v>
      </c>
      <c r="J24" s="88" t="s">
        <v>53</v>
      </c>
      <c r="K24" s="78">
        <f t="shared" si="0"/>
        <v>93</v>
      </c>
    </row>
    <row r="25" spans="1:11">
      <c r="A25" s="81" t="s">
        <v>89</v>
      </c>
      <c r="B25" s="84">
        <v>9</v>
      </c>
      <c r="C25" s="84">
        <v>9</v>
      </c>
      <c r="D25" s="84">
        <v>9</v>
      </c>
      <c r="E25" s="20">
        <v>10</v>
      </c>
      <c r="F25" s="20">
        <v>9</v>
      </c>
      <c r="G25" s="20">
        <v>20</v>
      </c>
      <c r="H25" s="20">
        <v>19</v>
      </c>
      <c r="I25" s="20">
        <v>8</v>
      </c>
      <c r="J25" s="88" t="s">
        <v>53</v>
      </c>
      <c r="K25" s="78">
        <f t="shared" si="0"/>
        <v>93</v>
      </c>
    </row>
    <row r="26" spans="1:11">
      <c r="A26" s="81" t="s">
        <v>90</v>
      </c>
      <c r="B26" s="84">
        <v>10</v>
      </c>
      <c r="C26" s="84">
        <v>9</v>
      </c>
      <c r="D26" s="84">
        <v>8</v>
      </c>
      <c r="E26" s="20">
        <v>10</v>
      </c>
      <c r="F26" s="20">
        <v>10</v>
      </c>
      <c r="G26" s="20">
        <v>20</v>
      </c>
      <c r="H26" s="20">
        <v>18</v>
      </c>
      <c r="I26" s="20">
        <v>8</v>
      </c>
      <c r="J26" s="88" t="s">
        <v>53</v>
      </c>
      <c r="K26" s="78">
        <f t="shared" si="0"/>
        <v>93</v>
      </c>
    </row>
    <row r="27" spans="1:11">
      <c r="A27" s="79" t="s">
        <v>91</v>
      </c>
      <c r="B27" s="12">
        <v>8</v>
      </c>
      <c r="C27" s="12">
        <v>9</v>
      </c>
      <c r="D27" s="12">
        <v>9</v>
      </c>
      <c r="E27" s="20">
        <v>10</v>
      </c>
      <c r="F27" s="20">
        <v>9</v>
      </c>
      <c r="G27" s="20">
        <v>20</v>
      </c>
      <c r="H27" s="20">
        <v>18</v>
      </c>
      <c r="I27" s="20">
        <v>9</v>
      </c>
      <c r="J27" s="88" t="s">
        <v>53</v>
      </c>
      <c r="K27" s="78">
        <f t="shared" si="0"/>
        <v>92</v>
      </c>
    </row>
    <row r="28" spans="1:11">
      <c r="A28" s="81" t="s">
        <v>92</v>
      </c>
      <c r="B28" s="84">
        <v>9</v>
      </c>
      <c r="C28" s="84">
        <v>9</v>
      </c>
      <c r="D28" s="84">
        <v>9</v>
      </c>
      <c r="E28" s="20">
        <v>10</v>
      </c>
      <c r="F28" s="20">
        <v>10</v>
      </c>
      <c r="G28" s="20">
        <v>20</v>
      </c>
      <c r="H28" s="20">
        <v>16</v>
      </c>
      <c r="I28" s="20">
        <v>9</v>
      </c>
      <c r="J28" s="88" t="s">
        <v>53</v>
      </c>
      <c r="K28" s="78">
        <f t="shared" si="0"/>
        <v>92</v>
      </c>
    </row>
    <row r="29" spans="1:11">
      <c r="A29" s="81" t="s">
        <v>93</v>
      </c>
      <c r="B29" s="84">
        <v>9</v>
      </c>
      <c r="C29" s="84">
        <v>8</v>
      </c>
      <c r="D29" s="84">
        <v>9</v>
      </c>
      <c r="E29" s="20">
        <v>10</v>
      </c>
      <c r="F29" s="20">
        <v>10</v>
      </c>
      <c r="G29" s="20">
        <v>20</v>
      </c>
      <c r="H29" s="20">
        <v>18</v>
      </c>
      <c r="I29" s="20">
        <v>8</v>
      </c>
      <c r="J29" s="88" t="s">
        <v>53</v>
      </c>
      <c r="K29" s="78">
        <f t="shared" si="0"/>
        <v>92</v>
      </c>
    </row>
    <row r="30" spans="1:11">
      <c r="A30" s="81" t="s">
        <v>94</v>
      </c>
      <c r="B30" s="84">
        <v>9</v>
      </c>
      <c r="C30" s="84">
        <v>8</v>
      </c>
      <c r="D30" s="84">
        <v>9</v>
      </c>
      <c r="E30" s="20">
        <v>10</v>
      </c>
      <c r="F30" s="20">
        <v>10</v>
      </c>
      <c r="G30" s="20">
        <v>20</v>
      </c>
      <c r="H30" s="20">
        <v>18</v>
      </c>
      <c r="I30" s="20">
        <v>8</v>
      </c>
      <c r="J30" s="88" t="s">
        <v>53</v>
      </c>
      <c r="K30" s="78">
        <f t="shared" si="0"/>
        <v>92</v>
      </c>
    </row>
    <row r="31" spans="1:11">
      <c r="A31" s="81" t="s">
        <v>95</v>
      </c>
      <c r="B31" s="84">
        <v>8</v>
      </c>
      <c r="C31" s="84">
        <v>9</v>
      </c>
      <c r="D31" s="84">
        <v>8</v>
      </c>
      <c r="E31" s="20">
        <v>10</v>
      </c>
      <c r="F31" s="20">
        <v>9</v>
      </c>
      <c r="G31" s="20">
        <v>20</v>
      </c>
      <c r="H31" s="20">
        <v>19</v>
      </c>
      <c r="I31" s="20">
        <v>8</v>
      </c>
      <c r="J31" s="88" t="s">
        <v>53</v>
      </c>
      <c r="K31" s="78">
        <f t="shared" si="0"/>
        <v>91</v>
      </c>
    </row>
    <row r="32" spans="1:11">
      <c r="A32" s="81" t="s">
        <v>96</v>
      </c>
      <c r="B32" s="84">
        <v>9</v>
      </c>
      <c r="C32" s="84">
        <v>9</v>
      </c>
      <c r="D32" s="84">
        <v>7</v>
      </c>
      <c r="E32" s="20">
        <v>10</v>
      </c>
      <c r="F32" s="20">
        <v>9</v>
      </c>
      <c r="G32" s="20">
        <v>20</v>
      </c>
      <c r="H32" s="20">
        <v>19</v>
      </c>
      <c r="I32" s="20">
        <v>8</v>
      </c>
      <c r="J32" s="88" t="s">
        <v>53</v>
      </c>
      <c r="K32" s="78">
        <f t="shared" si="0"/>
        <v>91</v>
      </c>
    </row>
    <row r="33" spans="1:11">
      <c r="A33" s="81" t="s">
        <v>97</v>
      </c>
      <c r="B33" s="84">
        <v>8</v>
      </c>
      <c r="C33" s="84">
        <v>9</v>
      </c>
      <c r="D33" s="84">
        <v>9</v>
      </c>
      <c r="E33" s="20">
        <v>10</v>
      </c>
      <c r="F33" s="20">
        <v>9</v>
      </c>
      <c r="G33" s="20">
        <v>20</v>
      </c>
      <c r="H33" s="20">
        <v>18</v>
      </c>
      <c r="I33" s="20">
        <v>8</v>
      </c>
      <c r="J33" s="88" t="s">
        <v>53</v>
      </c>
      <c r="K33" s="78">
        <f t="shared" si="0"/>
        <v>91</v>
      </c>
    </row>
    <row r="34" spans="1:11">
      <c r="A34" s="81" t="s">
        <v>98</v>
      </c>
      <c r="B34" s="84">
        <v>8</v>
      </c>
      <c r="C34" s="84">
        <v>8</v>
      </c>
      <c r="D34" s="84">
        <v>8</v>
      </c>
      <c r="E34" s="20">
        <v>10</v>
      </c>
      <c r="F34" s="20">
        <v>10</v>
      </c>
      <c r="G34" s="20">
        <v>20</v>
      </c>
      <c r="H34" s="20">
        <v>18</v>
      </c>
      <c r="I34" s="20">
        <v>8</v>
      </c>
      <c r="J34" s="88" t="s">
        <v>53</v>
      </c>
      <c r="K34" s="78">
        <f t="shared" si="0"/>
        <v>90</v>
      </c>
    </row>
    <row r="35" spans="1:11">
      <c r="A35" s="81" t="s">
        <v>99</v>
      </c>
      <c r="B35" s="84">
        <v>8</v>
      </c>
      <c r="C35" s="84">
        <v>9</v>
      </c>
      <c r="D35" s="84">
        <v>7</v>
      </c>
      <c r="E35" s="20">
        <v>10</v>
      </c>
      <c r="F35" s="20">
        <v>9</v>
      </c>
      <c r="G35" s="20">
        <v>20</v>
      </c>
      <c r="H35" s="20">
        <v>18</v>
      </c>
      <c r="I35" s="20">
        <v>9</v>
      </c>
      <c r="J35" s="88" t="s">
        <v>53</v>
      </c>
      <c r="K35" s="78">
        <f t="shared" si="0"/>
        <v>90</v>
      </c>
    </row>
  </sheetData>
  <mergeCells count="5">
    <mergeCell ref="A1:K1"/>
    <mergeCell ref="B2:I2"/>
    <mergeCell ref="A2:A4"/>
    <mergeCell ref="J2:J4"/>
    <mergeCell ref="K2:K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11" sqref="D11"/>
    </sheetView>
  </sheetViews>
  <sheetFormatPr defaultColWidth="9" defaultRowHeight="13.5"/>
  <cols>
    <col min="1" max="1" width="11.25" customWidth="1"/>
  </cols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13"/>
      <c r="K2" s="14" t="s">
        <v>4</v>
      </c>
      <c r="L2" s="2" t="s">
        <v>5</v>
      </c>
    </row>
    <row r="3" spans="1:12">
      <c r="A3" s="5"/>
      <c r="B3" s="5"/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15"/>
      <c r="L3" s="5"/>
    </row>
    <row r="4" spans="1:12">
      <c r="A4" s="9"/>
      <c r="B4" s="9"/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20</v>
      </c>
      <c r="I4" s="10">
        <v>20</v>
      </c>
      <c r="J4" s="10">
        <v>10</v>
      </c>
      <c r="K4" s="16"/>
      <c r="L4" s="9"/>
    </row>
    <row r="5" spans="1:12">
      <c r="A5" s="11" t="s">
        <v>44</v>
      </c>
      <c r="B5" s="11" t="s">
        <v>100</v>
      </c>
      <c r="C5" s="25"/>
      <c r="D5" s="25"/>
      <c r="E5" s="25"/>
      <c r="F5" s="25"/>
      <c r="G5" s="25"/>
      <c r="H5" s="25"/>
      <c r="I5" s="25"/>
      <c r="J5" s="25"/>
      <c r="K5" s="25" t="s">
        <v>53</v>
      </c>
      <c r="L5" s="25">
        <v>90</v>
      </c>
    </row>
    <row r="6" spans="1:12">
      <c r="A6" s="11" t="s">
        <v>101</v>
      </c>
      <c r="B6" s="11" t="s">
        <v>100</v>
      </c>
      <c r="C6" s="25"/>
      <c r="D6" s="25"/>
      <c r="E6" s="25"/>
      <c r="F6" s="25"/>
      <c r="G6" s="25"/>
      <c r="H6" s="25"/>
      <c r="I6" s="25"/>
      <c r="J6" s="25"/>
      <c r="K6" s="25" t="s">
        <v>53</v>
      </c>
      <c r="L6" s="25">
        <v>92</v>
      </c>
    </row>
    <row r="7" spans="1:12">
      <c r="A7" s="11" t="s">
        <v>14</v>
      </c>
      <c r="B7" s="11" t="s">
        <v>100</v>
      </c>
      <c r="C7" s="25"/>
      <c r="D7" s="25"/>
      <c r="E7" s="25"/>
      <c r="F7" s="25"/>
      <c r="G7" s="25"/>
      <c r="H7" s="25"/>
      <c r="I7" s="25"/>
      <c r="J7" s="25"/>
      <c r="K7" s="25" t="s">
        <v>53</v>
      </c>
      <c r="L7" s="25">
        <v>93</v>
      </c>
    </row>
    <row r="8" spans="1:12">
      <c r="A8" s="11" t="s">
        <v>102</v>
      </c>
      <c r="B8" s="11" t="s">
        <v>100</v>
      </c>
      <c r="C8" s="25"/>
      <c r="D8" s="25"/>
      <c r="E8" s="25"/>
      <c r="F8" s="25"/>
      <c r="G8" s="25"/>
      <c r="H8" s="25"/>
      <c r="I8" s="25"/>
      <c r="J8" s="25"/>
      <c r="K8" s="25" t="s">
        <v>53</v>
      </c>
      <c r="L8" s="25">
        <v>93</v>
      </c>
    </row>
    <row r="9" spans="1:12">
      <c r="A9" s="11" t="s">
        <v>103</v>
      </c>
      <c r="B9" s="11" t="s">
        <v>100</v>
      </c>
      <c r="C9" s="25"/>
      <c r="D9" s="25"/>
      <c r="E9" s="25"/>
      <c r="F9" s="25"/>
      <c r="G9" s="25"/>
      <c r="H9" s="25"/>
      <c r="I9" s="25"/>
      <c r="J9" s="25"/>
      <c r="K9" s="25" t="s">
        <v>53</v>
      </c>
      <c r="L9" s="25">
        <v>94</v>
      </c>
    </row>
    <row r="10" spans="1:12">
      <c r="A10" s="11" t="s">
        <v>104</v>
      </c>
      <c r="B10" s="11" t="s">
        <v>100</v>
      </c>
      <c r="C10" s="25"/>
      <c r="D10" s="25"/>
      <c r="E10" s="25"/>
      <c r="F10" s="25"/>
      <c r="G10" s="25"/>
      <c r="H10" s="25"/>
      <c r="I10" s="25"/>
      <c r="J10" s="25"/>
      <c r="K10" s="25" t="s">
        <v>53</v>
      </c>
      <c r="L10" s="25">
        <v>94</v>
      </c>
    </row>
    <row r="11" spans="1:12">
      <c r="A11" s="11" t="s">
        <v>105</v>
      </c>
      <c r="B11" s="11" t="s">
        <v>100</v>
      </c>
      <c r="C11" s="25"/>
      <c r="D11" s="25"/>
      <c r="E11" s="25"/>
      <c r="F11" s="25"/>
      <c r="G11" s="25"/>
      <c r="H11" s="25"/>
      <c r="I11" s="25"/>
      <c r="J11" s="25"/>
      <c r="K11" s="25" t="s">
        <v>53</v>
      </c>
      <c r="L11" s="25">
        <v>94</v>
      </c>
    </row>
    <row r="12" spans="1:12">
      <c r="A12" s="11" t="s">
        <v>106</v>
      </c>
      <c r="B12" s="11" t="s">
        <v>100</v>
      </c>
      <c r="C12" s="25"/>
      <c r="D12" s="25"/>
      <c r="E12" s="25"/>
      <c r="F12" s="25"/>
      <c r="G12" s="25"/>
      <c r="H12" s="25"/>
      <c r="I12" s="25"/>
      <c r="J12" s="25"/>
      <c r="K12" s="25" t="s">
        <v>53</v>
      </c>
      <c r="L12" s="25">
        <v>95</v>
      </c>
    </row>
    <row r="13" spans="1:12">
      <c r="A13" s="11" t="s">
        <v>107</v>
      </c>
      <c r="B13" s="11" t="s">
        <v>100</v>
      </c>
      <c r="C13" s="25"/>
      <c r="D13" s="25"/>
      <c r="E13" s="25"/>
      <c r="F13" s="25"/>
      <c r="G13" s="25"/>
      <c r="H13" s="25"/>
      <c r="I13" s="25"/>
      <c r="J13" s="25"/>
      <c r="K13" s="25" t="s">
        <v>53</v>
      </c>
      <c r="L13" s="25">
        <v>94</v>
      </c>
    </row>
    <row r="14" spans="1:12">
      <c r="A14" s="11" t="s">
        <v>108</v>
      </c>
      <c r="B14" s="11" t="s">
        <v>100</v>
      </c>
      <c r="C14" s="25"/>
      <c r="D14" s="25"/>
      <c r="E14" s="25"/>
      <c r="F14" s="25"/>
      <c r="G14" s="25"/>
      <c r="H14" s="25"/>
      <c r="I14" s="25"/>
      <c r="J14" s="25"/>
      <c r="K14" s="25" t="s">
        <v>53</v>
      </c>
      <c r="L14" s="25">
        <v>94</v>
      </c>
    </row>
  </sheetData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opLeftCell="A4" workbookViewId="0">
      <selection activeCell="E13" sqref="E13"/>
    </sheetView>
  </sheetViews>
  <sheetFormatPr defaultColWidth="9" defaultRowHeight="13.5" outlineLevelRow="5"/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13"/>
      <c r="K2" s="14" t="s">
        <v>4</v>
      </c>
      <c r="L2" s="2" t="s">
        <v>5</v>
      </c>
    </row>
    <row r="3" spans="1:12">
      <c r="A3" s="5"/>
      <c r="B3" s="5"/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15"/>
      <c r="L3" s="5"/>
    </row>
    <row r="4" spans="1:12">
      <c r="A4" s="9"/>
      <c r="B4" s="9"/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20</v>
      </c>
      <c r="I4" s="10">
        <v>20</v>
      </c>
      <c r="J4" s="10">
        <v>10</v>
      </c>
      <c r="K4" s="16"/>
      <c r="L4" s="9"/>
    </row>
    <row r="5" ht="27" spans="1:12">
      <c r="A5" s="11" t="s">
        <v>109</v>
      </c>
      <c r="B5" s="11" t="s">
        <v>110</v>
      </c>
      <c r="C5" s="25">
        <v>10</v>
      </c>
      <c r="D5" s="25">
        <v>7</v>
      </c>
      <c r="E5" s="25">
        <v>7</v>
      </c>
      <c r="F5" s="25">
        <v>7</v>
      </c>
      <c r="G5" s="25">
        <v>10</v>
      </c>
      <c r="H5" s="25">
        <v>20</v>
      </c>
      <c r="I5" s="25">
        <v>20</v>
      </c>
      <c r="J5" s="25">
        <v>10</v>
      </c>
      <c r="K5" s="25" t="s">
        <v>53</v>
      </c>
      <c r="L5" s="25">
        <v>91</v>
      </c>
    </row>
    <row r="6" ht="27" spans="1:12">
      <c r="A6" s="11" t="s">
        <v>111</v>
      </c>
      <c r="B6" s="11" t="s">
        <v>110</v>
      </c>
      <c r="C6" s="25">
        <v>10</v>
      </c>
      <c r="D6" s="25">
        <v>7</v>
      </c>
      <c r="E6" s="25">
        <v>7</v>
      </c>
      <c r="F6" s="25">
        <v>7</v>
      </c>
      <c r="G6" s="25">
        <v>10</v>
      </c>
      <c r="H6" s="25">
        <v>20</v>
      </c>
      <c r="I6" s="25">
        <v>20</v>
      </c>
      <c r="J6" s="25">
        <v>10</v>
      </c>
      <c r="K6" s="25" t="s">
        <v>53</v>
      </c>
      <c r="L6" s="25">
        <v>91</v>
      </c>
    </row>
  </sheetData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selection activeCell="C16" sqref="C16"/>
    </sheetView>
  </sheetViews>
  <sheetFormatPr defaultColWidth="9" defaultRowHeight="13.5"/>
  <cols>
    <col min="1" max="1" width="11.875" customWidth="1"/>
    <col min="2" max="2" width="14" customWidth="1"/>
  </cols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13"/>
      <c r="K2" s="14" t="s">
        <v>4</v>
      </c>
      <c r="L2" s="2" t="s">
        <v>5</v>
      </c>
    </row>
    <row r="3" spans="1:12">
      <c r="A3" s="5"/>
      <c r="B3" s="5"/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15"/>
      <c r="L3" s="5"/>
    </row>
    <row r="4" spans="1:12">
      <c r="A4" s="9"/>
      <c r="B4" s="9"/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20</v>
      </c>
      <c r="I4" s="10">
        <v>20</v>
      </c>
      <c r="J4" s="10">
        <v>10</v>
      </c>
      <c r="K4" s="16"/>
      <c r="L4" s="9"/>
    </row>
    <row r="5" spans="1:12">
      <c r="A5" s="60" t="s">
        <v>112</v>
      </c>
      <c r="B5" s="12" t="s">
        <v>113</v>
      </c>
      <c r="C5" s="61">
        <v>9</v>
      </c>
      <c r="D5" s="61">
        <v>9</v>
      </c>
      <c r="E5" s="61">
        <v>9</v>
      </c>
      <c r="F5" s="61">
        <v>9</v>
      </c>
      <c r="G5" s="62">
        <v>10</v>
      </c>
      <c r="H5" s="62">
        <v>20</v>
      </c>
      <c r="I5" s="61">
        <v>19</v>
      </c>
      <c r="J5" s="61">
        <v>9</v>
      </c>
      <c r="K5" s="62" t="s">
        <v>53</v>
      </c>
      <c r="L5" s="62">
        <f>SUM(C5:J5)</f>
        <v>94</v>
      </c>
    </row>
    <row r="6" spans="1:12">
      <c r="A6" s="63" t="s">
        <v>114</v>
      </c>
      <c r="B6" s="12" t="s">
        <v>113</v>
      </c>
      <c r="C6" s="12">
        <v>10</v>
      </c>
      <c r="D6" s="12">
        <v>8</v>
      </c>
      <c r="E6" s="12">
        <v>8</v>
      </c>
      <c r="F6" s="12">
        <v>10</v>
      </c>
      <c r="G6" s="12">
        <v>10</v>
      </c>
      <c r="H6" s="12">
        <v>20</v>
      </c>
      <c r="I6" s="12">
        <v>18</v>
      </c>
      <c r="J6" s="12">
        <v>8</v>
      </c>
      <c r="K6" s="12" t="s">
        <v>53</v>
      </c>
      <c r="L6" s="12">
        <f>C6+D6+E6+F6+G6+H6+I6+J6</f>
        <v>92</v>
      </c>
    </row>
    <row r="7" spans="1:12">
      <c r="A7" s="64" t="s">
        <v>115</v>
      </c>
      <c r="B7" s="12" t="s">
        <v>113</v>
      </c>
      <c r="C7" s="61">
        <v>9</v>
      </c>
      <c r="D7" s="61">
        <v>9</v>
      </c>
      <c r="E7" s="61">
        <v>9</v>
      </c>
      <c r="F7" s="61">
        <v>8</v>
      </c>
      <c r="G7" s="62">
        <v>10</v>
      </c>
      <c r="H7" s="62">
        <v>20</v>
      </c>
      <c r="I7" s="61">
        <v>18</v>
      </c>
      <c r="J7" s="61">
        <v>9</v>
      </c>
      <c r="K7" s="62" t="s">
        <v>53</v>
      </c>
      <c r="L7" s="61">
        <f>SUM(C7:J7)</f>
        <v>92</v>
      </c>
    </row>
    <row r="8" spans="1:12">
      <c r="A8" s="65" t="s">
        <v>116</v>
      </c>
      <c r="B8" s="12" t="s">
        <v>113</v>
      </c>
      <c r="C8" s="61">
        <v>8</v>
      </c>
      <c r="D8" s="61">
        <v>8</v>
      </c>
      <c r="E8" s="61">
        <v>9</v>
      </c>
      <c r="F8" s="61">
        <v>9</v>
      </c>
      <c r="G8" s="62">
        <v>10</v>
      </c>
      <c r="H8" s="62">
        <v>20</v>
      </c>
      <c r="I8" s="61">
        <v>19</v>
      </c>
      <c r="J8" s="61">
        <v>9</v>
      </c>
      <c r="K8" s="62" t="s">
        <v>53</v>
      </c>
      <c r="L8" s="62">
        <f>SUM(C8:J8)</f>
        <v>92</v>
      </c>
    </row>
    <row r="9" spans="1:12">
      <c r="A9" s="65" t="s">
        <v>117</v>
      </c>
      <c r="B9" s="12" t="s">
        <v>113</v>
      </c>
      <c r="C9" s="61">
        <v>8</v>
      </c>
      <c r="D9" s="61">
        <v>8</v>
      </c>
      <c r="E9" s="61">
        <v>9</v>
      </c>
      <c r="F9" s="61">
        <v>9</v>
      </c>
      <c r="G9" s="62">
        <v>10</v>
      </c>
      <c r="H9" s="62">
        <v>20</v>
      </c>
      <c r="I9" s="61">
        <v>19</v>
      </c>
      <c r="J9" s="61">
        <v>9</v>
      </c>
      <c r="K9" s="62" t="s">
        <v>53</v>
      </c>
      <c r="L9" s="62">
        <f>SUM(C9:J9)</f>
        <v>92</v>
      </c>
    </row>
    <row r="10" spans="1:12">
      <c r="A10" s="66" t="s">
        <v>118</v>
      </c>
      <c r="B10" s="12" t="s">
        <v>113</v>
      </c>
      <c r="C10" s="62">
        <v>9</v>
      </c>
      <c r="D10" s="62">
        <v>9</v>
      </c>
      <c r="E10" s="62">
        <v>9</v>
      </c>
      <c r="F10" s="62">
        <v>9</v>
      </c>
      <c r="G10" s="62">
        <v>10</v>
      </c>
      <c r="H10" s="62">
        <v>20</v>
      </c>
      <c r="I10" s="62">
        <v>17</v>
      </c>
      <c r="J10" s="62">
        <v>8</v>
      </c>
      <c r="K10" s="62" t="s">
        <v>53</v>
      </c>
      <c r="L10" s="62">
        <f>SUM(C10:J10)</f>
        <v>91</v>
      </c>
    </row>
    <row r="11" spans="1:12">
      <c r="A11" s="66" t="s">
        <v>119</v>
      </c>
      <c r="B11" s="12" t="s">
        <v>113</v>
      </c>
      <c r="C11" s="62">
        <v>8</v>
      </c>
      <c r="D11" s="62">
        <v>9</v>
      </c>
      <c r="E11" s="62">
        <v>9</v>
      </c>
      <c r="F11" s="62">
        <v>9</v>
      </c>
      <c r="G11" s="62">
        <v>10</v>
      </c>
      <c r="H11" s="62">
        <v>20</v>
      </c>
      <c r="I11" s="62">
        <v>18</v>
      </c>
      <c r="J11" s="62">
        <v>8</v>
      </c>
      <c r="K11" s="62" t="s">
        <v>53</v>
      </c>
      <c r="L11" s="62">
        <v>91</v>
      </c>
    </row>
    <row r="12" spans="1:12">
      <c r="A12" s="64" t="s">
        <v>120</v>
      </c>
      <c r="B12" s="12" t="s">
        <v>113</v>
      </c>
      <c r="C12" s="61">
        <v>8</v>
      </c>
      <c r="D12" s="61">
        <v>9</v>
      </c>
      <c r="E12" s="61">
        <v>8</v>
      </c>
      <c r="F12" s="61">
        <v>9</v>
      </c>
      <c r="G12" s="62">
        <v>10</v>
      </c>
      <c r="H12" s="62">
        <v>20</v>
      </c>
      <c r="I12" s="61">
        <v>18</v>
      </c>
      <c r="J12" s="61">
        <v>9</v>
      </c>
      <c r="K12" s="62" t="s">
        <v>53</v>
      </c>
      <c r="L12" s="61">
        <f>SUM(C12:J12)</f>
        <v>91</v>
      </c>
    </row>
    <row r="13" spans="1:12">
      <c r="A13" s="66" t="s">
        <v>121</v>
      </c>
      <c r="B13" s="12" t="s">
        <v>113</v>
      </c>
      <c r="C13" s="62">
        <v>9</v>
      </c>
      <c r="D13" s="62">
        <v>9</v>
      </c>
      <c r="E13" s="62">
        <v>8</v>
      </c>
      <c r="F13" s="62">
        <v>9</v>
      </c>
      <c r="G13" s="62">
        <v>10</v>
      </c>
      <c r="H13" s="62">
        <v>20</v>
      </c>
      <c r="I13" s="62">
        <v>17</v>
      </c>
      <c r="J13" s="62">
        <v>8</v>
      </c>
      <c r="K13" s="62" t="s">
        <v>53</v>
      </c>
      <c r="L13" s="62">
        <f>SUM(C13:J13)</f>
        <v>90</v>
      </c>
    </row>
    <row r="14" spans="1:12">
      <c r="A14" s="66" t="s">
        <v>122</v>
      </c>
      <c r="B14" s="12" t="s">
        <v>113</v>
      </c>
      <c r="C14" s="62">
        <v>9</v>
      </c>
      <c r="D14" s="62">
        <v>8</v>
      </c>
      <c r="E14" s="62">
        <v>8</v>
      </c>
      <c r="F14" s="62">
        <v>9</v>
      </c>
      <c r="G14" s="62">
        <v>10</v>
      </c>
      <c r="H14" s="62">
        <v>20</v>
      </c>
      <c r="I14" s="62">
        <v>18</v>
      </c>
      <c r="J14" s="62">
        <v>8</v>
      </c>
      <c r="K14" s="62" t="s">
        <v>53</v>
      </c>
      <c r="L14" s="62">
        <v>90</v>
      </c>
    </row>
    <row r="15" spans="1:12">
      <c r="A15" s="66" t="s">
        <v>123</v>
      </c>
      <c r="B15" s="12" t="s">
        <v>113</v>
      </c>
      <c r="C15" s="62">
        <v>9</v>
      </c>
      <c r="D15" s="62">
        <v>8</v>
      </c>
      <c r="E15" s="62">
        <v>8</v>
      </c>
      <c r="F15" s="62">
        <v>9</v>
      </c>
      <c r="G15" s="62">
        <v>10</v>
      </c>
      <c r="H15" s="62">
        <v>20</v>
      </c>
      <c r="I15" s="62">
        <v>18</v>
      </c>
      <c r="J15" s="62">
        <v>8</v>
      </c>
      <c r="K15" s="62" t="s">
        <v>53</v>
      </c>
      <c r="L15" s="62">
        <v>90</v>
      </c>
    </row>
    <row r="16" spans="1:12">
      <c r="A16" s="65" t="s">
        <v>124</v>
      </c>
      <c r="B16" s="12" t="s">
        <v>113</v>
      </c>
      <c r="C16" s="62">
        <v>8</v>
      </c>
      <c r="D16" s="62">
        <v>9</v>
      </c>
      <c r="E16" s="62">
        <v>9</v>
      </c>
      <c r="F16" s="62">
        <v>8</v>
      </c>
      <c r="G16" s="62">
        <v>10</v>
      </c>
      <c r="H16" s="62">
        <v>20</v>
      </c>
      <c r="I16" s="62">
        <v>18</v>
      </c>
      <c r="J16" s="62">
        <v>8</v>
      </c>
      <c r="K16" s="62" t="s">
        <v>53</v>
      </c>
      <c r="L16" s="62">
        <v>90</v>
      </c>
    </row>
    <row r="17" spans="1:12">
      <c r="A17" s="63" t="s">
        <v>125</v>
      </c>
      <c r="B17" s="12" t="s">
        <v>113</v>
      </c>
      <c r="C17" s="18">
        <v>8</v>
      </c>
      <c r="D17" s="18">
        <v>8</v>
      </c>
      <c r="E17" s="18">
        <v>8</v>
      </c>
      <c r="F17" s="18">
        <v>10</v>
      </c>
      <c r="G17" s="18">
        <v>10</v>
      </c>
      <c r="H17" s="18">
        <v>20</v>
      </c>
      <c r="I17" s="12">
        <v>18</v>
      </c>
      <c r="J17" s="12">
        <v>8</v>
      </c>
      <c r="K17" s="12" t="s">
        <v>53</v>
      </c>
      <c r="L17" s="12">
        <f>C17+D17+E17+F17+G17+H17+I17+J17</f>
        <v>90</v>
      </c>
    </row>
    <row r="18" spans="1:12">
      <c r="A18" s="64" t="s">
        <v>126</v>
      </c>
      <c r="B18" s="12" t="s">
        <v>113</v>
      </c>
      <c r="C18" s="61">
        <v>9</v>
      </c>
      <c r="D18" s="61">
        <v>8</v>
      </c>
      <c r="E18" s="61">
        <v>8</v>
      </c>
      <c r="F18" s="61">
        <v>8</v>
      </c>
      <c r="G18" s="62">
        <v>10</v>
      </c>
      <c r="H18" s="62">
        <v>20</v>
      </c>
      <c r="I18" s="61">
        <v>18</v>
      </c>
      <c r="J18" s="61">
        <v>9</v>
      </c>
      <c r="K18" s="62" t="s">
        <v>53</v>
      </c>
      <c r="L18" s="61">
        <f>SUM(C18:J18)</f>
        <v>90</v>
      </c>
    </row>
    <row r="19" spans="1:12">
      <c r="A19" s="66" t="s">
        <v>127</v>
      </c>
      <c r="B19" s="12" t="s">
        <v>113</v>
      </c>
      <c r="C19" s="62">
        <v>8</v>
      </c>
      <c r="D19" s="62">
        <v>9</v>
      </c>
      <c r="E19" s="62">
        <v>8</v>
      </c>
      <c r="F19" s="62">
        <v>9</v>
      </c>
      <c r="G19" s="62">
        <v>10</v>
      </c>
      <c r="H19" s="62">
        <v>20</v>
      </c>
      <c r="I19" s="62">
        <v>17</v>
      </c>
      <c r="J19" s="62">
        <v>8</v>
      </c>
      <c r="K19" s="62" t="s">
        <v>53</v>
      </c>
      <c r="L19" s="62">
        <f>SUM(C19:J19)</f>
        <v>89</v>
      </c>
    </row>
    <row r="20" spans="1:12">
      <c r="A20" s="66" t="s">
        <v>128</v>
      </c>
      <c r="B20" s="12" t="s">
        <v>113</v>
      </c>
      <c r="C20" s="62">
        <v>8</v>
      </c>
      <c r="D20" s="62">
        <v>8</v>
      </c>
      <c r="E20" s="62">
        <v>9</v>
      </c>
      <c r="F20" s="62">
        <v>9</v>
      </c>
      <c r="G20" s="62">
        <v>10</v>
      </c>
      <c r="H20" s="62">
        <v>20</v>
      </c>
      <c r="I20" s="62">
        <v>17</v>
      </c>
      <c r="J20" s="62">
        <v>8</v>
      </c>
      <c r="K20" s="62" t="s">
        <v>53</v>
      </c>
      <c r="L20" s="62">
        <f>SUM(C20:J20)</f>
        <v>89</v>
      </c>
    </row>
    <row r="21" spans="1:12">
      <c r="A21" s="66" t="s">
        <v>129</v>
      </c>
      <c r="B21" s="12" t="s">
        <v>113</v>
      </c>
      <c r="C21" s="62">
        <v>8</v>
      </c>
      <c r="D21" s="62">
        <v>10</v>
      </c>
      <c r="E21" s="62">
        <v>8</v>
      </c>
      <c r="F21" s="62">
        <v>10</v>
      </c>
      <c r="G21" s="62">
        <v>10</v>
      </c>
      <c r="H21" s="62">
        <v>20</v>
      </c>
      <c r="I21" s="62">
        <v>15</v>
      </c>
      <c r="J21" s="62">
        <v>8</v>
      </c>
      <c r="K21" s="62" t="s">
        <v>53</v>
      </c>
      <c r="L21" s="62">
        <v>89</v>
      </c>
    </row>
    <row r="22" spans="1:12">
      <c r="A22" s="66" t="s">
        <v>130</v>
      </c>
      <c r="B22" s="12" t="s">
        <v>113</v>
      </c>
      <c r="C22" s="62">
        <v>7</v>
      </c>
      <c r="D22" s="62">
        <v>10</v>
      </c>
      <c r="E22" s="62">
        <v>8</v>
      </c>
      <c r="F22" s="62">
        <v>10</v>
      </c>
      <c r="G22" s="62">
        <v>10</v>
      </c>
      <c r="H22" s="62">
        <v>20</v>
      </c>
      <c r="I22" s="62">
        <v>16</v>
      </c>
      <c r="J22" s="62">
        <v>8</v>
      </c>
      <c r="K22" s="62" t="s">
        <v>53</v>
      </c>
      <c r="L22" s="62">
        <v>89</v>
      </c>
    </row>
    <row r="23" spans="1:12">
      <c r="A23" s="64" t="s">
        <v>131</v>
      </c>
      <c r="B23" s="12" t="s">
        <v>113</v>
      </c>
      <c r="C23" s="61">
        <v>8</v>
      </c>
      <c r="D23" s="61">
        <v>8</v>
      </c>
      <c r="E23" s="61">
        <v>8</v>
      </c>
      <c r="F23" s="61">
        <v>8</v>
      </c>
      <c r="G23" s="62">
        <v>10</v>
      </c>
      <c r="H23" s="62">
        <v>20</v>
      </c>
      <c r="I23" s="61">
        <v>18</v>
      </c>
      <c r="J23" s="61">
        <v>9</v>
      </c>
      <c r="K23" s="62" t="s">
        <v>53</v>
      </c>
      <c r="L23" s="61">
        <f>SUM(C23:J23)</f>
        <v>89</v>
      </c>
    </row>
    <row r="24" spans="1:12">
      <c r="A24" s="66" t="s">
        <v>132</v>
      </c>
      <c r="B24" s="12" t="s">
        <v>113</v>
      </c>
      <c r="C24" s="62">
        <v>8</v>
      </c>
      <c r="D24" s="62">
        <v>8</v>
      </c>
      <c r="E24" s="62">
        <v>8</v>
      </c>
      <c r="F24" s="62">
        <v>9</v>
      </c>
      <c r="G24" s="62">
        <v>10</v>
      </c>
      <c r="H24" s="62">
        <v>20</v>
      </c>
      <c r="I24" s="62">
        <v>17</v>
      </c>
      <c r="J24" s="62">
        <v>8</v>
      </c>
      <c r="K24" s="62" t="s">
        <v>53</v>
      </c>
      <c r="L24" s="62">
        <v>88</v>
      </c>
    </row>
    <row r="25" spans="1:12">
      <c r="A25" s="66" t="s">
        <v>133</v>
      </c>
      <c r="B25" s="12" t="s">
        <v>113</v>
      </c>
      <c r="C25" s="62">
        <v>8</v>
      </c>
      <c r="D25" s="62">
        <v>8</v>
      </c>
      <c r="E25" s="62">
        <v>8</v>
      </c>
      <c r="F25" s="62">
        <v>9</v>
      </c>
      <c r="G25" s="62">
        <v>10</v>
      </c>
      <c r="H25" s="62">
        <v>20</v>
      </c>
      <c r="I25" s="62">
        <v>17</v>
      </c>
      <c r="J25" s="62">
        <v>8</v>
      </c>
      <c r="K25" s="62" t="s">
        <v>53</v>
      </c>
      <c r="L25" s="62">
        <f>SUM(C25:J25)</f>
        <v>88</v>
      </c>
    </row>
    <row r="26" spans="1:12">
      <c r="A26" s="65" t="s">
        <v>134</v>
      </c>
      <c r="B26" s="12" t="s">
        <v>113</v>
      </c>
      <c r="C26" s="62">
        <v>8</v>
      </c>
      <c r="D26" s="62">
        <v>8</v>
      </c>
      <c r="E26" s="62">
        <v>8</v>
      </c>
      <c r="F26" s="62">
        <v>8</v>
      </c>
      <c r="G26" s="62">
        <v>10</v>
      </c>
      <c r="H26" s="62">
        <v>20</v>
      </c>
      <c r="I26" s="62">
        <v>18</v>
      </c>
      <c r="J26" s="62">
        <v>7</v>
      </c>
      <c r="K26" s="62" t="s">
        <v>53</v>
      </c>
      <c r="L26" s="62">
        <f>SUM(C26:J26)</f>
        <v>87</v>
      </c>
    </row>
    <row r="27" spans="1:12">
      <c r="A27" s="65" t="s">
        <v>135</v>
      </c>
      <c r="B27" s="12" t="s">
        <v>113</v>
      </c>
      <c r="C27" s="62">
        <v>8</v>
      </c>
      <c r="D27" s="62">
        <v>8</v>
      </c>
      <c r="E27" s="62">
        <v>8</v>
      </c>
      <c r="F27" s="62">
        <v>8</v>
      </c>
      <c r="G27" s="62">
        <v>10</v>
      </c>
      <c r="H27" s="62">
        <v>20</v>
      </c>
      <c r="I27" s="62">
        <v>18</v>
      </c>
      <c r="J27" s="62">
        <v>7</v>
      </c>
      <c r="K27" s="62" t="s">
        <v>53</v>
      </c>
      <c r="L27" s="62">
        <f>SUM(C27:J27)</f>
        <v>87</v>
      </c>
    </row>
    <row r="28" spans="1:12">
      <c r="A28" s="63" t="s">
        <v>136</v>
      </c>
      <c r="B28" s="12" t="s">
        <v>113</v>
      </c>
      <c r="C28" s="18">
        <v>5</v>
      </c>
      <c r="D28" s="18">
        <v>8</v>
      </c>
      <c r="E28" s="18">
        <v>8</v>
      </c>
      <c r="F28" s="18">
        <v>10</v>
      </c>
      <c r="G28" s="18">
        <v>10</v>
      </c>
      <c r="H28" s="18">
        <v>20</v>
      </c>
      <c r="I28" s="12">
        <v>18</v>
      </c>
      <c r="J28" s="12">
        <v>8</v>
      </c>
      <c r="K28" s="12" t="s">
        <v>53</v>
      </c>
      <c r="L28" s="12">
        <f>C28+D28+E28+F28+G28+H28+I28+J28</f>
        <v>87</v>
      </c>
    </row>
    <row r="29" spans="1:12">
      <c r="A29" s="67" t="s">
        <v>137</v>
      </c>
      <c r="B29" s="12" t="s">
        <v>113</v>
      </c>
      <c r="C29" s="12">
        <v>8</v>
      </c>
      <c r="D29" s="12">
        <v>8</v>
      </c>
      <c r="E29" s="12">
        <v>8</v>
      </c>
      <c r="F29" s="12">
        <v>10</v>
      </c>
      <c r="G29" s="12">
        <v>10</v>
      </c>
      <c r="H29" s="12">
        <v>20</v>
      </c>
      <c r="I29" s="12">
        <v>15</v>
      </c>
      <c r="J29" s="12">
        <v>8</v>
      </c>
      <c r="K29" s="12" t="s">
        <v>53</v>
      </c>
      <c r="L29" s="12">
        <f>C29+D29+E29+F29+G29+H29+I29+J29</f>
        <v>87</v>
      </c>
    </row>
    <row r="30" spans="1:12">
      <c r="A30" s="66" t="s">
        <v>138</v>
      </c>
      <c r="B30" s="12" t="s">
        <v>113</v>
      </c>
      <c r="C30" s="62">
        <v>8</v>
      </c>
      <c r="D30" s="62">
        <v>10</v>
      </c>
      <c r="E30" s="62">
        <v>7</v>
      </c>
      <c r="F30" s="62">
        <v>10</v>
      </c>
      <c r="G30" s="62">
        <v>10</v>
      </c>
      <c r="H30" s="62">
        <v>20</v>
      </c>
      <c r="I30" s="62">
        <v>14</v>
      </c>
      <c r="J30" s="62">
        <v>7</v>
      </c>
      <c r="K30" s="62" t="s">
        <v>53</v>
      </c>
      <c r="L30" s="62">
        <v>86</v>
      </c>
    </row>
    <row r="31" spans="1:12">
      <c r="A31" s="65" t="s">
        <v>139</v>
      </c>
      <c r="B31" s="12" t="s">
        <v>113</v>
      </c>
      <c r="C31" s="62">
        <v>7</v>
      </c>
      <c r="D31" s="62">
        <v>7</v>
      </c>
      <c r="E31" s="62">
        <v>8</v>
      </c>
      <c r="F31" s="62">
        <v>8</v>
      </c>
      <c r="G31" s="62">
        <v>10</v>
      </c>
      <c r="H31" s="62">
        <v>20</v>
      </c>
      <c r="I31" s="62">
        <v>18</v>
      </c>
      <c r="J31" s="62">
        <v>7</v>
      </c>
      <c r="K31" s="62" t="s">
        <v>53</v>
      </c>
      <c r="L31" s="62">
        <f>SUM(C31:J31)</f>
        <v>85</v>
      </c>
    </row>
    <row r="32" spans="1:12">
      <c r="A32" s="68" t="s">
        <v>140</v>
      </c>
      <c r="B32" s="12" t="s">
        <v>113</v>
      </c>
      <c r="C32" s="61">
        <v>7</v>
      </c>
      <c r="D32" s="61">
        <v>7</v>
      </c>
      <c r="E32" s="61">
        <v>8</v>
      </c>
      <c r="F32" s="61">
        <v>8</v>
      </c>
      <c r="G32" s="62">
        <v>10</v>
      </c>
      <c r="H32" s="62">
        <v>20</v>
      </c>
      <c r="I32" s="61">
        <v>18</v>
      </c>
      <c r="J32" s="61">
        <v>7</v>
      </c>
      <c r="K32" s="62" t="s">
        <v>53</v>
      </c>
      <c r="L32" s="62">
        <f>SUM(C32:J32)</f>
        <v>85</v>
      </c>
    </row>
    <row r="33" spans="1:12">
      <c r="A33" s="69" t="s">
        <v>141</v>
      </c>
      <c r="B33" s="12" t="s">
        <v>113</v>
      </c>
      <c r="C33" s="12">
        <v>5</v>
      </c>
      <c r="D33" s="12">
        <v>5</v>
      </c>
      <c r="E33" s="12">
        <v>5</v>
      </c>
      <c r="F33" s="12">
        <v>10</v>
      </c>
      <c r="G33" s="12">
        <v>10</v>
      </c>
      <c r="H33" s="12">
        <v>20</v>
      </c>
      <c r="I33" s="12">
        <v>18</v>
      </c>
      <c r="J33" s="12">
        <v>8</v>
      </c>
      <c r="K33" s="12" t="s">
        <v>53</v>
      </c>
      <c r="L33" s="12">
        <f>C33+D33+E33+F33+G33+H33+I33+J33</f>
        <v>81</v>
      </c>
    </row>
    <row r="34" spans="1:12">
      <c r="A34" s="69" t="s">
        <v>142</v>
      </c>
      <c r="B34" s="12" t="s">
        <v>113</v>
      </c>
      <c r="C34" s="12">
        <v>10</v>
      </c>
      <c r="D34" s="12">
        <v>10</v>
      </c>
      <c r="E34" s="12">
        <v>8</v>
      </c>
      <c r="F34" s="12">
        <v>8</v>
      </c>
      <c r="G34" s="12">
        <v>8</v>
      </c>
      <c r="H34" s="12">
        <v>20</v>
      </c>
      <c r="I34" s="12">
        <v>10</v>
      </c>
      <c r="J34" s="12">
        <v>5</v>
      </c>
      <c r="K34" s="12" t="s">
        <v>53</v>
      </c>
      <c r="L34" s="12">
        <f>C34+D34+E34+F34+G34+H34+I34+J34</f>
        <v>79</v>
      </c>
    </row>
    <row r="35" spans="1:12">
      <c r="A35" s="70" t="s">
        <v>143</v>
      </c>
      <c r="B35" s="12" t="s">
        <v>113</v>
      </c>
      <c r="C35" s="12">
        <v>8</v>
      </c>
      <c r="D35" s="12">
        <v>8</v>
      </c>
      <c r="E35" s="12">
        <v>5</v>
      </c>
      <c r="F35" s="12">
        <v>10</v>
      </c>
      <c r="G35" s="12">
        <v>10</v>
      </c>
      <c r="H35" s="12">
        <v>20</v>
      </c>
      <c r="I35" s="12">
        <v>10</v>
      </c>
      <c r="J35" s="12">
        <v>5</v>
      </c>
      <c r="K35" s="12" t="s">
        <v>53</v>
      </c>
      <c r="L35" s="12">
        <f>C35+D35+E35+F35+G35+H35+I35+J35</f>
        <v>76</v>
      </c>
    </row>
    <row r="36" spans="1:12">
      <c r="A36" s="71" t="s">
        <v>144</v>
      </c>
      <c r="B36" s="12" t="s">
        <v>113</v>
      </c>
      <c r="C36" s="12" t="s">
        <v>145</v>
      </c>
      <c r="D36" s="12"/>
      <c r="E36" s="12"/>
      <c r="F36" s="12"/>
      <c r="G36" s="12"/>
      <c r="H36" s="12"/>
      <c r="I36" s="12"/>
      <c r="J36" s="12"/>
      <c r="K36" s="12" t="s">
        <v>53</v>
      </c>
      <c r="L36" s="12">
        <v>0</v>
      </c>
    </row>
    <row r="37" spans="1:12">
      <c r="A37" s="67" t="s">
        <v>146</v>
      </c>
      <c r="B37" s="12" t="s">
        <v>113</v>
      </c>
      <c r="C37" s="12" t="s">
        <v>145</v>
      </c>
      <c r="D37" s="12"/>
      <c r="E37" s="12"/>
      <c r="F37" s="12"/>
      <c r="G37" s="12"/>
      <c r="H37" s="12"/>
      <c r="I37" s="12"/>
      <c r="J37" s="12"/>
      <c r="K37" s="12" t="s">
        <v>53</v>
      </c>
      <c r="L37" s="12">
        <v>0</v>
      </c>
    </row>
    <row r="38" spans="1:12">
      <c r="A38" s="70" t="s">
        <v>147</v>
      </c>
      <c r="B38" s="12" t="s">
        <v>113</v>
      </c>
      <c r="C38" s="12" t="s">
        <v>148</v>
      </c>
      <c r="D38" s="12"/>
      <c r="E38" s="12"/>
      <c r="F38" s="12"/>
      <c r="G38" s="12"/>
      <c r="H38" s="12"/>
      <c r="I38" s="12"/>
      <c r="J38" s="12"/>
      <c r="K38" s="12" t="s">
        <v>53</v>
      </c>
      <c r="L38" s="12">
        <v>0</v>
      </c>
    </row>
  </sheetData>
  <sortState ref="A5:L38">
    <sortCondition ref="L5:L38" descending="1"/>
    <sortCondition ref="A5:A38"/>
  </sortState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A13" workbookViewId="0">
      <selection activeCell="J19" sqref="J19"/>
    </sheetView>
  </sheetViews>
  <sheetFormatPr defaultColWidth="9" defaultRowHeight="13.5"/>
  <cols>
    <col min="1" max="1" width="12.375" customWidth="1"/>
  </cols>
  <sheetData>
    <row r="1" ht="29.25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>
      <c r="A2" s="53" t="s">
        <v>1</v>
      </c>
      <c r="B2" s="53" t="s">
        <v>2</v>
      </c>
      <c r="C2" s="53" t="s">
        <v>3</v>
      </c>
      <c r="D2" s="53"/>
      <c r="E2" s="53"/>
      <c r="F2" s="53"/>
      <c r="G2" s="53"/>
      <c r="H2" s="53"/>
      <c r="I2" s="53"/>
      <c r="J2" s="53"/>
      <c r="K2" s="55" t="s">
        <v>4</v>
      </c>
      <c r="L2" s="53" t="s">
        <v>5</v>
      </c>
    </row>
    <row r="3" spans="1:12">
      <c r="A3" s="53"/>
      <c r="B3" s="53"/>
      <c r="C3" s="54" t="s">
        <v>6</v>
      </c>
      <c r="D3" s="55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5" t="s">
        <v>12</v>
      </c>
      <c r="J3" s="53" t="s">
        <v>13</v>
      </c>
      <c r="K3" s="55"/>
      <c r="L3" s="53"/>
    </row>
    <row r="4" spans="1:12">
      <c r="A4" s="53"/>
      <c r="B4" s="53"/>
      <c r="C4" s="53">
        <v>10</v>
      </c>
      <c r="D4" s="53">
        <v>10</v>
      </c>
      <c r="E4" s="53">
        <v>10</v>
      </c>
      <c r="F4" s="53">
        <v>10</v>
      </c>
      <c r="G4" s="53">
        <v>10</v>
      </c>
      <c r="H4" s="53">
        <v>20</v>
      </c>
      <c r="I4" s="53">
        <v>20</v>
      </c>
      <c r="J4" s="53">
        <v>10</v>
      </c>
      <c r="K4" s="55"/>
      <c r="L4" s="53"/>
    </row>
    <row r="5" ht="40.5" spans="1:12">
      <c r="A5" s="56" t="s">
        <v>149</v>
      </c>
      <c r="B5" s="57" t="s">
        <v>150</v>
      </c>
      <c r="C5" s="57">
        <v>10</v>
      </c>
      <c r="D5" s="57">
        <v>10</v>
      </c>
      <c r="E5" s="57">
        <v>10</v>
      </c>
      <c r="F5" s="57">
        <v>10</v>
      </c>
      <c r="G5" s="57">
        <v>10</v>
      </c>
      <c r="H5" s="57">
        <v>20</v>
      </c>
      <c r="I5" s="57">
        <v>19</v>
      </c>
      <c r="J5" s="57">
        <v>10</v>
      </c>
      <c r="K5" s="57" t="s">
        <v>53</v>
      </c>
      <c r="L5" s="57">
        <f t="shared" ref="L5:L19" si="0">SUM(C5:J5)</f>
        <v>99</v>
      </c>
    </row>
    <row r="6" ht="40.5" spans="1:12">
      <c r="A6" s="56" t="s">
        <v>151</v>
      </c>
      <c r="B6" s="57" t="s">
        <v>150</v>
      </c>
      <c r="C6" s="58">
        <v>10</v>
      </c>
      <c r="D6" s="58">
        <v>10</v>
      </c>
      <c r="E6" s="58">
        <v>10</v>
      </c>
      <c r="F6" s="57">
        <v>10</v>
      </c>
      <c r="G6" s="57">
        <v>10</v>
      </c>
      <c r="H6" s="57">
        <v>20</v>
      </c>
      <c r="I6" s="58">
        <v>19</v>
      </c>
      <c r="J6" s="57">
        <v>10</v>
      </c>
      <c r="K6" s="57" t="s">
        <v>53</v>
      </c>
      <c r="L6" s="57">
        <f t="shared" si="0"/>
        <v>99</v>
      </c>
    </row>
    <row r="7" ht="40.5" spans="1:12">
      <c r="A7" s="56" t="s">
        <v>152</v>
      </c>
      <c r="B7" s="57" t="s">
        <v>150</v>
      </c>
      <c r="C7" s="58">
        <v>9</v>
      </c>
      <c r="D7" s="58">
        <v>10</v>
      </c>
      <c r="E7" s="58">
        <v>10</v>
      </c>
      <c r="F7" s="57">
        <v>10</v>
      </c>
      <c r="G7" s="57">
        <v>10</v>
      </c>
      <c r="H7" s="57">
        <v>20</v>
      </c>
      <c r="I7" s="58">
        <v>20</v>
      </c>
      <c r="J7" s="57">
        <v>10</v>
      </c>
      <c r="K7" s="57" t="s">
        <v>53</v>
      </c>
      <c r="L7" s="57">
        <f t="shared" si="0"/>
        <v>99</v>
      </c>
    </row>
    <row r="8" ht="40.5" spans="1:12">
      <c r="A8" s="56" t="s">
        <v>153</v>
      </c>
      <c r="B8" s="57" t="s">
        <v>150</v>
      </c>
      <c r="C8" s="59">
        <v>10</v>
      </c>
      <c r="D8" s="59">
        <v>10</v>
      </c>
      <c r="E8" s="59">
        <v>9</v>
      </c>
      <c r="F8" s="57">
        <v>10</v>
      </c>
      <c r="G8" s="57">
        <v>10</v>
      </c>
      <c r="H8" s="57">
        <v>20</v>
      </c>
      <c r="I8" s="59">
        <v>20</v>
      </c>
      <c r="J8" s="57">
        <v>10</v>
      </c>
      <c r="K8" s="57" t="s">
        <v>53</v>
      </c>
      <c r="L8" s="57">
        <f t="shared" si="0"/>
        <v>99</v>
      </c>
    </row>
    <row r="9" ht="40.5" spans="1:12">
      <c r="A9" s="56" t="s">
        <v>86</v>
      </c>
      <c r="B9" s="57" t="s">
        <v>150</v>
      </c>
      <c r="C9" s="57">
        <v>10</v>
      </c>
      <c r="D9" s="57">
        <v>10</v>
      </c>
      <c r="E9" s="57">
        <v>10</v>
      </c>
      <c r="F9" s="57">
        <v>10</v>
      </c>
      <c r="G9" s="57">
        <v>10</v>
      </c>
      <c r="H9" s="57">
        <v>20</v>
      </c>
      <c r="I9" s="57">
        <v>18</v>
      </c>
      <c r="J9" s="57">
        <v>10</v>
      </c>
      <c r="K9" s="57" t="s">
        <v>53</v>
      </c>
      <c r="L9" s="57">
        <f t="shared" si="0"/>
        <v>98</v>
      </c>
    </row>
    <row r="10" ht="40.5" spans="1:12">
      <c r="A10" s="56" t="s">
        <v>126</v>
      </c>
      <c r="B10" s="57" t="s">
        <v>150</v>
      </c>
      <c r="C10" s="58">
        <v>10</v>
      </c>
      <c r="D10" s="58">
        <v>9</v>
      </c>
      <c r="E10" s="58">
        <v>10</v>
      </c>
      <c r="F10" s="57">
        <v>10</v>
      </c>
      <c r="G10" s="57">
        <v>10</v>
      </c>
      <c r="H10" s="57">
        <v>20</v>
      </c>
      <c r="I10" s="58">
        <v>19</v>
      </c>
      <c r="J10" s="57">
        <v>10</v>
      </c>
      <c r="K10" s="57" t="s">
        <v>53</v>
      </c>
      <c r="L10" s="57">
        <f t="shared" si="0"/>
        <v>98</v>
      </c>
    </row>
    <row r="11" ht="40.5" spans="1:12">
      <c r="A11" s="56" t="s">
        <v>154</v>
      </c>
      <c r="B11" s="57" t="s">
        <v>150</v>
      </c>
      <c r="C11" s="58">
        <v>10</v>
      </c>
      <c r="D11" s="58">
        <v>10</v>
      </c>
      <c r="E11" s="58">
        <v>10</v>
      </c>
      <c r="F11" s="57">
        <v>10</v>
      </c>
      <c r="G11" s="57">
        <v>10</v>
      </c>
      <c r="H11" s="57">
        <v>20</v>
      </c>
      <c r="I11" s="58">
        <v>18</v>
      </c>
      <c r="J11" s="57">
        <v>10</v>
      </c>
      <c r="K11" s="57" t="s">
        <v>53</v>
      </c>
      <c r="L11" s="57">
        <f t="shared" si="0"/>
        <v>98</v>
      </c>
    </row>
    <row r="12" ht="40.5" spans="1:12">
      <c r="A12" s="56" t="s">
        <v>155</v>
      </c>
      <c r="B12" s="57" t="s">
        <v>150</v>
      </c>
      <c r="C12" s="59">
        <v>10</v>
      </c>
      <c r="D12" s="59">
        <v>10</v>
      </c>
      <c r="E12" s="59">
        <v>10</v>
      </c>
      <c r="F12" s="57">
        <v>10</v>
      </c>
      <c r="G12" s="57">
        <v>10</v>
      </c>
      <c r="H12" s="57">
        <v>20</v>
      </c>
      <c r="I12" s="59">
        <v>18</v>
      </c>
      <c r="J12" s="57">
        <v>10</v>
      </c>
      <c r="K12" s="57" t="s">
        <v>53</v>
      </c>
      <c r="L12" s="57">
        <f t="shared" si="0"/>
        <v>98</v>
      </c>
    </row>
    <row r="13" ht="40.5" spans="1:12">
      <c r="A13" s="56" t="s">
        <v>156</v>
      </c>
      <c r="B13" s="57" t="s">
        <v>150</v>
      </c>
      <c r="C13" s="57">
        <v>10</v>
      </c>
      <c r="D13" s="57">
        <v>10</v>
      </c>
      <c r="E13" s="57">
        <v>9</v>
      </c>
      <c r="F13" s="57">
        <v>10</v>
      </c>
      <c r="G13" s="57">
        <v>10</v>
      </c>
      <c r="H13" s="57">
        <v>20</v>
      </c>
      <c r="I13" s="57">
        <v>18</v>
      </c>
      <c r="J13" s="57">
        <v>10</v>
      </c>
      <c r="K13" s="57" t="s">
        <v>53</v>
      </c>
      <c r="L13" s="57">
        <f t="shared" si="0"/>
        <v>97</v>
      </c>
    </row>
    <row r="14" ht="40.5" spans="1:12">
      <c r="A14" s="56" t="s">
        <v>157</v>
      </c>
      <c r="B14" s="57" t="s">
        <v>150</v>
      </c>
      <c r="C14" s="58">
        <v>9</v>
      </c>
      <c r="D14" s="58">
        <v>10</v>
      </c>
      <c r="E14" s="58">
        <v>10</v>
      </c>
      <c r="F14" s="57">
        <v>10</v>
      </c>
      <c r="G14" s="57">
        <v>10</v>
      </c>
      <c r="H14" s="57">
        <v>20</v>
      </c>
      <c r="I14" s="58">
        <v>18</v>
      </c>
      <c r="J14" s="57">
        <v>10</v>
      </c>
      <c r="K14" s="57" t="s">
        <v>53</v>
      </c>
      <c r="L14" s="57">
        <f t="shared" si="0"/>
        <v>97</v>
      </c>
    </row>
    <row r="15" ht="40.5" spans="1:12">
      <c r="A15" s="56" t="s">
        <v>158</v>
      </c>
      <c r="B15" s="57" t="s">
        <v>150</v>
      </c>
      <c r="C15" s="59">
        <v>10</v>
      </c>
      <c r="D15" s="59">
        <v>9</v>
      </c>
      <c r="E15" s="59">
        <v>9</v>
      </c>
      <c r="F15" s="57">
        <v>10</v>
      </c>
      <c r="G15" s="57">
        <v>10</v>
      </c>
      <c r="H15" s="57">
        <v>20</v>
      </c>
      <c r="I15" s="59">
        <v>19</v>
      </c>
      <c r="J15" s="57">
        <v>10</v>
      </c>
      <c r="K15" s="57" t="s">
        <v>53</v>
      </c>
      <c r="L15" s="57">
        <f t="shared" si="0"/>
        <v>97</v>
      </c>
    </row>
    <row r="16" ht="40.5" spans="1:12">
      <c r="A16" s="56" t="s">
        <v>159</v>
      </c>
      <c r="B16" s="57" t="s">
        <v>150</v>
      </c>
      <c r="C16" s="59">
        <v>9</v>
      </c>
      <c r="D16" s="59">
        <v>10</v>
      </c>
      <c r="E16" s="59">
        <v>9</v>
      </c>
      <c r="F16" s="57">
        <v>10</v>
      </c>
      <c r="G16" s="57">
        <v>10</v>
      </c>
      <c r="H16" s="57">
        <v>20</v>
      </c>
      <c r="I16" s="59">
        <v>19</v>
      </c>
      <c r="J16" s="57">
        <v>10</v>
      </c>
      <c r="K16" s="57" t="s">
        <v>53</v>
      </c>
      <c r="L16" s="57">
        <f t="shared" si="0"/>
        <v>97</v>
      </c>
    </row>
    <row r="17" ht="40.5" spans="1:12">
      <c r="A17" s="56" t="s">
        <v>160</v>
      </c>
      <c r="B17" s="57" t="s">
        <v>150</v>
      </c>
      <c r="C17" s="59">
        <v>10</v>
      </c>
      <c r="D17" s="59">
        <v>10</v>
      </c>
      <c r="E17" s="59">
        <v>9</v>
      </c>
      <c r="F17" s="57">
        <v>10</v>
      </c>
      <c r="G17" s="57">
        <v>10</v>
      </c>
      <c r="H17" s="57">
        <v>20</v>
      </c>
      <c r="I17" s="59">
        <v>18</v>
      </c>
      <c r="J17" s="57">
        <v>10</v>
      </c>
      <c r="K17" s="57" t="s">
        <v>53</v>
      </c>
      <c r="L17" s="57">
        <f t="shared" si="0"/>
        <v>97</v>
      </c>
    </row>
    <row r="18" ht="40.5" spans="1:12">
      <c r="A18" s="56" t="s">
        <v>161</v>
      </c>
      <c r="B18" s="57" t="s">
        <v>150</v>
      </c>
      <c r="C18" s="57">
        <v>9</v>
      </c>
      <c r="D18" s="57">
        <v>10</v>
      </c>
      <c r="E18" s="57">
        <v>10</v>
      </c>
      <c r="F18" s="57">
        <v>10</v>
      </c>
      <c r="G18" s="57">
        <v>10</v>
      </c>
      <c r="H18" s="57">
        <v>20</v>
      </c>
      <c r="I18" s="57">
        <v>17</v>
      </c>
      <c r="J18" s="57">
        <v>10</v>
      </c>
      <c r="K18" s="57" t="s">
        <v>53</v>
      </c>
      <c r="L18" s="57">
        <f t="shared" si="0"/>
        <v>96</v>
      </c>
    </row>
    <row r="19" ht="40.5" spans="1:12">
      <c r="A19" s="56" t="s">
        <v>162</v>
      </c>
      <c r="B19" s="57" t="s">
        <v>150</v>
      </c>
      <c r="C19" s="58">
        <v>10</v>
      </c>
      <c r="D19" s="58">
        <v>10</v>
      </c>
      <c r="E19" s="58">
        <v>9</v>
      </c>
      <c r="F19" s="57">
        <v>10</v>
      </c>
      <c r="G19" s="57">
        <v>10</v>
      </c>
      <c r="H19" s="57">
        <v>20</v>
      </c>
      <c r="I19" s="58">
        <v>17</v>
      </c>
      <c r="J19" s="57">
        <v>10</v>
      </c>
      <c r="K19" s="57" t="s">
        <v>53</v>
      </c>
      <c r="L19" s="57">
        <f t="shared" si="0"/>
        <v>96</v>
      </c>
    </row>
  </sheetData>
  <sortState ref="A5:L19">
    <sortCondition ref="L5:L19" descending="1"/>
    <sortCondition ref="A5:A19"/>
  </sortState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D14" sqref="D14"/>
    </sheetView>
  </sheetViews>
  <sheetFormatPr defaultColWidth="9" defaultRowHeight="13.5"/>
  <cols>
    <col min="1" max="1" width="12.875" customWidth="1"/>
  </cols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13"/>
      <c r="K2" s="14" t="s">
        <v>4</v>
      </c>
      <c r="L2" s="2" t="s">
        <v>5</v>
      </c>
    </row>
    <row r="3" spans="1:12">
      <c r="A3" s="5"/>
      <c r="B3" s="5"/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15"/>
      <c r="L3" s="5"/>
    </row>
    <row r="4" spans="1:12">
      <c r="A4" s="9"/>
      <c r="B4" s="9"/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20</v>
      </c>
      <c r="I4" s="10">
        <v>20</v>
      </c>
      <c r="J4" s="10">
        <v>10</v>
      </c>
      <c r="K4" s="16"/>
      <c r="L4" s="9"/>
    </row>
    <row r="5" spans="1:12">
      <c r="A5" s="11" t="s">
        <v>163</v>
      </c>
      <c r="B5" s="11" t="s">
        <v>164</v>
      </c>
      <c r="C5" s="12">
        <v>8</v>
      </c>
      <c r="D5" s="12">
        <v>7</v>
      </c>
      <c r="E5" s="12">
        <v>8</v>
      </c>
      <c r="F5" s="12">
        <v>8</v>
      </c>
      <c r="G5" s="12">
        <v>8</v>
      </c>
      <c r="H5" s="12">
        <v>20</v>
      </c>
      <c r="I5" s="12">
        <v>18</v>
      </c>
      <c r="J5" s="12">
        <v>8</v>
      </c>
      <c r="K5" s="12" t="s">
        <v>53</v>
      </c>
      <c r="L5" s="25">
        <v>85</v>
      </c>
    </row>
    <row r="6" spans="1:12">
      <c r="A6" s="11" t="s">
        <v>165</v>
      </c>
      <c r="B6" s="11" t="s">
        <v>164</v>
      </c>
      <c r="C6" s="12">
        <v>8</v>
      </c>
      <c r="D6" s="12">
        <v>8</v>
      </c>
      <c r="E6" s="12">
        <v>8</v>
      </c>
      <c r="F6" s="50">
        <v>7</v>
      </c>
      <c r="G6" s="12">
        <v>8</v>
      </c>
      <c r="H6" s="12">
        <v>20</v>
      </c>
      <c r="I6" s="12">
        <v>18</v>
      </c>
      <c r="J6" s="12">
        <v>8</v>
      </c>
      <c r="K6" s="12" t="s">
        <v>53</v>
      </c>
      <c r="L6" s="25">
        <v>85</v>
      </c>
    </row>
    <row r="7" spans="1:12">
      <c r="A7" s="11" t="s">
        <v>166</v>
      </c>
      <c r="B7" s="11" t="s">
        <v>164</v>
      </c>
      <c r="C7" s="12">
        <v>8</v>
      </c>
      <c r="D7" s="12">
        <v>8</v>
      </c>
      <c r="E7" s="12">
        <v>8</v>
      </c>
      <c r="F7" s="18">
        <v>7</v>
      </c>
      <c r="G7" s="12">
        <v>8</v>
      </c>
      <c r="H7" s="12">
        <v>20</v>
      </c>
      <c r="I7" s="12">
        <v>18</v>
      </c>
      <c r="J7" s="12">
        <v>8</v>
      </c>
      <c r="K7" s="12" t="s">
        <v>53</v>
      </c>
      <c r="L7" s="25">
        <v>85</v>
      </c>
    </row>
    <row r="8" spans="1:12">
      <c r="A8" s="11" t="s">
        <v>167</v>
      </c>
      <c r="B8" s="11" t="s">
        <v>164</v>
      </c>
      <c r="C8" s="12">
        <v>7</v>
      </c>
      <c r="D8" s="12">
        <v>8</v>
      </c>
      <c r="E8" s="12">
        <v>8</v>
      </c>
      <c r="F8" s="50">
        <v>8</v>
      </c>
      <c r="G8" s="12">
        <v>8</v>
      </c>
      <c r="H8" s="12">
        <v>20</v>
      </c>
      <c r="I8" s="12">
        <v>18</v>
      </c>
      <c r="J8" s="12">
        <v>8</v>
      </c>
      <c r="K8" s="12" t="s">
        <v>53</v>
      </c>
      <c r="L8" s="25">
        <v>85</v>
      </c>
    </row>
    <row r="9" spans="1:12">
      <c r="A9" s="11" t="s">
        <v>168</v>
      </c>
      <c r="B9" s="11" t="s">
        <v>164</v>
      </c>
      <c r="C9" s="12">
        <v>8</v>
      </c>
      <c r="D9" s="12">
        <v>8</v>
      </c>
      <c r="E9" s="12">
        <v>7</v>
      </c>
      <c r="F9" s="18">
        <v>8</v>
      </c>
      <c r="G9" s="12">
        <v>7</v>
      </c>
      <c r="H9" s="12">
        <v>20</v>
      </c>
      <c r="I9" s="12">
        <v>18</v>
      </c>
      <c r="J9" s="12">
        <v>8</v>
      </c>
      <c r="K9" s="12" t="s">
        <v>53</v>
      </c>
      <c r="L9" s="25">
        <v>84</v>
      </c>
    </row>
    <row r="10" spans="1:12">
      <c r="A10" s="11" t="s">
        <v>169</v>
      </c>
      <c r="B10" s="11" t="s">
        <v>164</v>
      </c>
      <c r="C10" s="12">
        <v>8</v>
      </c>
      <c r="D10" s="12">
        <v>8</v>
      </c>
      <c r="E10" s="12">
        <v>8</v>
      </c>
      <c r="F10" s="50">
        <v>7</v>
      </c>
      <c r="G10" s="12">
        <v>8</v>
      </c>
      <c r="H10" s="12">
        <v>20</v>
      </c>
      <c r="I10" s="12">
        <v>17</v>
      </c>
      <c r="J10" s="12">
        <v>8</v>
      </c>
      <c r="K10" s="12" t="s">
        <v>53</v>
      </c>
      <c r="L10" s="25">
        <v>84</v>
      </c>
    </row>
    <row r="11" spans="1:12">
      <c r="A11" s="11" t="s">
        <v>170</v>
      </c>
      <c r="B11" s="11" t="s">
        <v>164</v>
      </c>
      <c r="C11" s="12">
        <v>7</v>
      </c>
      <c r="D11" s="12">
        <v>8</v>
      </c>
      <c r="E11" s="12">
        <v>8</v>
      </c>
      <c r="F11" s="18">
        <v>8</v>
      </c>
      <c r="G11" s="12">
        <v>7</v>
      </c>
      <c r="H11" s="12">
        <v>20</v>
      </c>
      <c r="I11" s="12">
        <v>18</v>
      </c>
      <c r="J11" s="12">
        <v>8</v>
      </c>
      <c r="K11" s="12" t="s">
        <v>53</v>
      </c>
      <c r="L11" s="25">
        <v>84</v>
      </c>
    </row>
    <row r="12" spans="1:12">
      <c r="A12" s="11" t="s">
        <v>146</v>
      </c>
      <c r="B12" s="11" t="s">
        <v>164</v>
      </c>
      <c r="C12" s="12">
        <v>8</v>
      </c>
      <c r="D12" s="12">
        <v>7</v>
      </c>
      <c r="E12" s="12">
        <v>8</v>
      </c>
      <c r="F12" s="50">
        <v>8</v>
      </c>
      <c r="G12" s="12">
        <v>8</v>
      </c>
      <c r="H12" s="12">
        <v>20</v>
      </c>
      <c r="I12" s="12">
        <v>17</v>
      </c>
      <c r="J12" s="12">
        <v>8</v>
      </c>
      <c r="K12" s="12" t="s">
        <v>53</v>
      </c>
      <c r="L12" s="25">
        <v>84</v>
      </c>
    </row>
    <row r="13" spans="1:12">
      <c r="A13" s="11" t="s">
        <v>153</v>
      </c>
      <c r="B13" s="11" t="s">
        <v>164</v>
      </c>
      <c r="C13" s="12">
        <v>8</v>
      </c>
      <c r="D13" s="12">
        <v>7</v>
      </c>
      <c r="E13" s="12">
        <v>7</v>
      </c>
      <c r="F13" s="18">
        <v>8</v>
      </c>
      <c r="G13" s="12">
        <v>8</v>
      </c>
      <c r="H13" s="12">
        <v>20</v>
      </c>
      <c r="I13" s="12">
        <v>18</v>
      </c>
      <c r="J13" s="12">
        <v>8</v>
      </c>
      <c r="K13" s="12" t="s">
        <v>53</v>
      </c>
      <c r="L13" s="25">
        <v>84</v>
      </c>
    </row>
    <row r="14" spans="1:12">
      <c r="A14" s="11" t="s">
        <v>171</v>
      </c>
      <c r="B14" s="11" t="s">
        <v>164</v>
      </c>
      <c r="C14" s="12">
        <v>7</v>
      </c>
      <c r="D14" s="12">
        <v>8</v>
      </c>
      <c r="E14" s="12">
        <v>8</v>
      </c>
      <c r="F14" s="50">
        <v>8</v>
      </c>
      <c r="G14" s="12">
        <v>7</v>
      </c>
      <c r="H14" s="12">
        <v>20</v>
      </c>
      <c r="I14" s="12">
        <v>18</v>
      </c>
      <c r="J14" s="12">
        <v>8</v>
      </c>
      <c r="K14" s="12" t="s">
        <v>53</v>
      </c>
      <c r="L14" s="25">
        <v>84</v>
      </c>
    </row>
    <row r="15" spans="1:12">
      <c r="A15" s="11" t="s">
        <v>172</v>
      </c>
      <c r="B15" s="11" t="s">
        <v>164</v>
      </c>
      <c r="C15" s="12">
        <v>8</v>
      </c>
      <c r="D15" s="12">
        <v>7</v>
      </c>
      <c r="E15" s="12">
        <v>8</v>
      </c>
      <c r="F15" s="18">
        <v>7</v>
      </c>
      <c r="G15" s="12">
        <v>8</v>
      </c>
      <c r="H15" s="12">
        <v>20</v>
      </c>
      <c r="I15" s="12">
        <v>18</v>
      </c>
      <c r="J15" s="12">
        <v>8</v>
      </c>
      <c r="K15" s="12" t="s">
        <v>53</v>
      </c>
      <c r="L15" s="25">
        <v>84</v>
      </c>
    </row>
    <row r="16" spans="1:12">
      <c r="A16" s="11" t="s">
        <v>173</v>
      </c>
      <c r="B16" s="11" t="s">
        <v>164</v>
      </c>
      <c r="C16" s="12">
        <v>8</v>
      </c>
      <c r="D16" s="12">
        <v>8</v>
      </c>
      <c r="E16" s="12">
        <v>7</v>
      </c>
      <c r="F16" s="51">
        <v>8</v>
      </c>
      <c r="G16" s="12">
        <v>8</v>
      </c>
      <c r="H16" s="12">
        <v>20</v>
      </c>
      <c r="I16" s="12">
        <v>17</v>
      </c>
      <c r="J16" s="12">
        <v>8</v>
      </c>
      <c r="K16" s="12" t="s">
        <v>53</v>
      </c>
      <c r="L16" s="25">
        <v>84</v>
      </c>
    </row>
    <row r="17" spans="1:12">
      <c r="A17" s="11" t="s">
        <v>174</v>
      </c>
      <c r="B17" s="11" t="s">
        <v>164</v>
      </c>
      <c r="C17" s="12">
        <v>8</v>
      </c>
      <c r="D17" s="12">
        <v>7</v>
      </c>
      <c r="E17" s="12">
        <v>8</v>
      </c>
      <c r="F17" s="18">
        <v>7</v>
      </c>
      <c r="G17" s="12">
        <v>7</v>
      </c>
      <c r="H17" s="12">
        <v>20</v>
      </c>
      <c r="I17" s="12">
        <v>18</v>
      </c>
      <c r="J17" s="12">
        <v>8</v>
      </c>
      <c r="K17" s="12" t="s">
        <v>53</v>
      </c>
      <c r="L17" s="25">
        <v>83</v>
      </c>
    </row>
    <row r="18" spans="1:12">
      <c r="A18" s="11" t="s">
        <v>175</v>
      </c>
      <c r="B18" s="11" t="s">
        <v>164</v>
      </c>
      <c r="C18" s="12">
        <v>8</v>
      </c>
      <c r="D18" s="12">
        <v>7</v>
      </c>
      <c r="E18" s="12">
        <v>8</v>
      </c>
      <c r="F18" s="50">
        <v>8</v>
      </c>
      <c r="G18" s="12">
        <v>8</v>
      </c>
      <c r="H18" s="12">
        <v>20</v>
      </c>
      <c r="I18" s="12">
        <v>16</v>
      </c>
      <c r="J18" s="12">
        <v>8</v>
      </c>
      <c r="K18" s="12" t="s">
        <v>53</v>
      </c>
      <c r="L18" s="25">
        <v>83</v>
      </c>
    </row>
  </sheetData>
  <sortState ref="A5:L18">
    <sortCondition ref="L5:L18" descending="1"/>
    <sortCondition ref="A5:A18"/>
  </sortState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workbookViewId="0">
      <selection activeCell="D13" sqref="D13"/>
    </sheetView>
  </sheetViews>
  <sheetFormatPr defaultColWidth="9" defaultRowHeight="13.5"/>
  <cols>
    <col min="1" max="1" width="10.375" customWidth="1"/>
  </cols>
  <sheetData>
    <row r="1" ht="29.25" spans="1:12">
      <c r="A1" s="33" t="s">
        <v>176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>
      <c r="A2" s="34" t="s">
        <v>1</v>
      </c>
      <c r="B2" s="34" t="s">
        <v>2</v>
      </c>
      <c r="C2" s="35" t="s">
        <v>3</v>
      </c>
      <c r="D2" s="36"/>
      <c r="E2" s="36"/>
      <c r="F2" s="36"/>
      <c r="G2" s="36"/>
      <c r="H2" s="36"/>
      <c r="I2" s="36"/>
      <c r="J2" s="46"/>
      <c r="K2" s="47" t="s">
        <v>4</v>
      </c>
      <c r="L2" s="34" t="s">
        <v>5</v>
      </c>
    </row>
    <row r="3" spans="1:12">
      <c r="A3" s="37"/>
      <c r="B3" s="37"/>
      <c r="C3" s="38" t="s">
        <v>6</v>
      </c>
      <c r="D3" s="39" t="s">
        <v>7</v>
      </c>
      <c r="E3" s="40" t="s">
        <v>8</v>
      </c>
      <c r="F3" s="40" t="s">
        <v>9</v>
      </c>
      <c r="G3" s="40" t="s">
        <v>10</v>
      </c>
      <c r="H3" s="40" t="s">
        <v>11</v>
      </c>
      <c r="I3" s="39" t="s">
        <v>12</v>
      </c>
      <c r="J3" s="40" t="s">
        <v>13</v>
      </c>
      <c r="K3" s="48"/>
      <c r="L3" s="37"/>
    </row>
    <row r="4" spans="1:12">
      <c r="A4" s="41"/>
      <c r="B4" s="41"/>
      <c r="C4" s="42">
        <v>10</v>
      </c>
      <c r="D4" s="42">
        <v>10</v>
      </c>
      <c r="E4" s="42">
        <v>10</v>
      </c>
      <c r="F4" s="42">
        <v>10</v>
      </c>
      <c r="G4" s="42">
        <v>10</v>
      </c>
      <c r="H4" s="42">
        <v>20</v>
      </c>
      <c r="I4" s="42">
        <v>20</v>
      </c>
      <c r="J4" s="42">
        <v>10</v>
      </c>
      <c r="K4" s="49"/>
      <c r="L4" s="41"/>
    </row>
    <row r="5" ht="18" customHeight="1" spans="1:12">
      <c r="A5" s="43" t="s">
        <v>177</v>
      </c>
      <c r="B5" s="22" t="s">
        <v>178</v>
      </c>
      <c r="C5" s="43">
        <v>9</v>
      </c>
      <c r="D5" s="43">
        <v>9</v>
      </c>
      <c r="E5" s="43">
        <v>9</v>
      </c>
      <c r="F5" s="43">
        <v>10</v>
      </c>
      <c r="G5" s="43">
        <v>9</v>
      </c>
      <c r="H5" s="43">
        <v>20</v>
      </c>
      <c r="I5" s="43">
        <v>20</v>
      </c>
      <c r="J5" s="43">
        <v>10</v>
      </c>
      <c r="K5" s="22" t="s">
        <v>53</v>
      </c>
      <c r="L5" s="43">
        <v>96</v>
      </c>
    </row>
    <row r="6" ht="18" customHeight="1" spans="1:12">
      <c r="A6" s="43" t="s">
        <v>179</v>
      </c>
      <c r="B6" s="22" t="s">
        <v>178</v>
      </c>
      <c r="C6" s="43">
        <v>9</v>
      </c>
      <c r="D6" s="43">
        <v>9</v>
      </c>
      <c r="E6" s="43">
        <v>9</v>
      </c>
      <c r="F6" s="43">
        <v>10</v>
      </c>
      <c r="G6" s="43">
        <v>9</v>
      </c>
      <c r="H6" s="43">
        <v>20</v>
      </c>
      <c r="I6" s="43">
        <v>20</v>
      </c>
      <c r="J6" s="43">
        <v>10</v>
      </c>
      <c r="K6" s="22" t="s">
        <v>53</v>
      </c>
      <c r="L6" s="43">
        <v>96</v>
      </c>
    </row>
    <row r="7" ht="18" customHeight="1" spans="1:12">
      <c r="A7" s="22" t="s">
        <v>180</v>
      </c>
      <c r="B7" s="22" t="s">
        <v>178</v>
      </c>
      <c r="C7" s="22">
        <v>9</v>
      </c>
      <c r="D7" s="22">
        <v>9</v>
      </c>
      <c r="E7" s="22">
        <v>9</v>
      </c>
      <c r="F7" s="22">
        <v>9</v>
      </c>
      <c r="G7" s="22">
        <v>9</v>
      </c>
      <c r="H7" s="22">
        <v>20</v>
      </c>
      <c r="I7" s="22">
        <v>20</v>
      </c>
      <c r="J7" s="22">
        <v>10</v>
      </c>
      <c r="K7" s="22" t="s">
        <v>53</v>
      </c>
      <c r="L7" s="22">
        <v>95</v>
      </c>
    </row>
    <row r="8" ht="18" customHeight="1" spans="1:12">
      <c r="A8" s="22" t="s">
        <v>181</v>
      </c>
      <c r="B8" s="22" t="s">
        <v>178</v>
      </c>
      <c r="C8" s="22">
        <v>9</v>
      </c>
      <c r="D8" s="22">
        <v>9</v>
      </c>
      <c r="E8" s="22">
        <v>9</v>
      </c>
      <c r="F8" s="22">
        <v>9</v>
      </c>
      <c r="G8" s="22">
        <v>9</v>
      </c>
      <c r="H8" s="22">
        <v>20</v>
      </c>
      <c r="I8" s="22">
        <v>20</v>
      </c>
      <c r="J8" s="22">
        <v>10</v>
      </c>
      <c r="K8" s="22" t="s">
        <v>53</v>
      </c>
      <c r="L8" s="22">
        <v>95</v>
      </c>
    </row>
    <row r="9" ht="18" customHeight="1" spans="1:12">
      <c r="A9" s="22" t="s">
        <v>182</v>
      </c>
      <c r="B9" s="22" t="s">
        <v>178</v>
      </c>
      <c r="C9" s="22">
        <v>9</v>
      </c>
      <c r="D9" s="22">
        <v>9</v>
      </c>
      <c r="E9" s="22">
        <v>9</v>
      </c>
      <c r="F9" s="22">
        <v>9</v>
      </c>
      <c r="G9" s="22">
        <v>9</v>
      </c>
      <c r="H9" s="22">
        <v>20</v>
      </c>
      <c r="I9" s="22">
        <v>20</v>
      </c>
      <c r="J9" s="22">
        <v>10</v>
      </c>
      <c r="K9" s="22" t="s">
        <v>53</v>
      </c>
      <c r="L9" s="22">
        <v>95</v>
      </c>
    </row>
    <row r="10" ht="18" customHeight="1" spans="1:12">
      <c r="A10" s="22" t="s">
        <v>183</v>
      </c>
      <c r="B10" s="22" t="s">
        <v>178</v>
      </c>
      <c r="C10" s="22">
        <v>9</v>
      </c>
      <c r="D10" s="22">
        <v>9</v>
      </c>
      <c r="E10" s="22">
        <v>9</v>
      </c>
      <c r="F10" s="22">
        <v>9</v>
      </c>
      <c r="G10" s="22">
        <v>9</v>
      </c>
      <c r="H10" s="22">
        <v>20</v>
      </c>
      <c r="I10" s="22">
        <v>20</v>
      </c>
      <c r="J10" s="22">
        <v>10</v>
      </c>
      <c r="K10" s="22" t="s">
        <v>53</v>
      </c>
      <c r="L10" s="22">
        <v>95</v>
      </c>
    </row>
    <row r="11" ht="18" customHeight="1" spans="1:12">
      <c r="A11" s="22" t="s">
        <v>184</v>
      </c>
      <c r="B11" s="22" t="s">
        <v>178</v>
      </c>
      <c r="C11" s="22">
        <v>9</v>
      </c>
      <c r="D11" s="22">
        <v>9</v>
      </c>
      <c r="E11" s="22">
        <v>9</v>
      </c>
      <c r="F11" s="22">
        <v>9</v>
      </c>
      <c r="G11" s="22">
        <v>9</v>
      </c>
      <c r="H11" s="22">
        <v>20</v>
      </c>
      <c r="I11" s="22">
        <v>20</v>
      </c>
      <c r="J11" s="22">
        <v>10</v>
      </c>
      <c r="K11" s="22" t="s">
        <v>53</v>
      </c>
      <c r="L11" s="22">
        <v>95</v>
      </c>
    </row>
    <row r="12" ht="18" customHeight="1" spans="1:12">
      <c r="A12" s="22" t="s">
        <v>185</v>
      </c>
      <c r="B12" s="22" t="s">
        <v>178</v>
      </c>
      <c r="C12" s="22">
        <v>9</v>
      </c>
      <c r="D12" s="22">
        <v>9</v>
      </c>
      <c r="E12" s="22">
        <v>9</v>
      </c>
      <c r="F12" s="22">
        <v>9</v>
      </c>
      <c r="G12" s="22">
        <v>9</v>
      </c>
      <c r="H12" s="22">
        <v>20</v>
      </c>
      <c r="I12" s="22">
        <v>20</v>
      </c>
      <c r="J12" s="22">
        <v>10</v>
      </c>
      <c r="K12" s="22" t="s">
        <v>53</v>
      </c>
      <c r="L12" s="22">
        <v>95</v>
      </c>
    </row>
    <row r="13" ht="18" customHeight="1" spans="1:12">
      <c r="A13" s="22" t="s">
        <v>186</v>
      </c>
      <c r="B13" s="22" t="s">
        <v>178</v>
      </c>
      <c r="C13" s="22">
        <v>9</v>
      </c>
      <c r="D13" s="22">
        <v>9</v>
      </c>
      <c r="E13" s="22">
        <v>9</v>
      </c>
      <c r="F13" s="22">
        <v>9</v>
      </c>
      <c r="G13" s="22">
        <v>9</v>
      </c>
      <c r="H13" s="22">
        <v>20</v>
      </c>
      <c r="I13" s="22">
        <v>20</v>
      </c>
      <c r="J13" s="22">
        <v>10</v>
      </c>
      <c r="K13" s="22" t="s">
        <v>53</v>
      </c>
      <c r="L13" s="22">
        <v>95</v>
      </c>
    </row>
    <row r="14" ht="18" customHeight="1" spans="1:12">
      <c r="A14" s="22" t="s">
        <v>187</v>
      </c>
      <c r="B14" s="22" t="s">
        <v>178</v>
      </c>
      <c r="C14" s="22">
        <v>9</v>
      </c>
      <c r="D14" s="22">
        <v>9</v>
      </c>
      <c r="E14" s="22">
        <v>9</v>
      </c>
      <c r="F14" s="22">
        <v>9</v>
      </c>
      <c r="G14" s="22">
        <v>9</v>
      </c>
      <c r="H14" s="22">
        <v>20</v>
      </c>
      <c r="I14" s="22">
        <v>20</v>
      </c>
      <c r="J14" s="22">
        <v>10</v>
      </c>
      <c r="K14" s="22" t="s">
        <v>53</v>
      </c>
      <c r="L14" s="22">
        <v>95</v>
      </c>
    </row>
    <row r="15" ht="18" customHeight="1" spans="1:12">
      <c r="A15" s="22" t="s">
        <v>188</v>
      </c>
      <c r="B15" s="22" t="s">
        <v>178</v>
      </c>
      <c r="C15" s="22">
        <v>9</v>
      </c>
      <c r="D15" s="22">
        <v>9</v>
      </c>
      <c r="E15" s="22">
        <v>9</v>
      </c>
      <c r="F15" s="22">
        <v>9</v>
      </c>
      <c r="G15" s="22">
        <v>9</v>
      </c>
      <c r="H15" s="22">
        <v>20</v>
      </c>
      <c r="I15" s="22">
        <v>20</v>
      </c>
      <c r="J15" s="22">
        <v>10</v>
      </c>
      <c r="K15" s="22" t="s">
        <v>53</v>
      </c>
      <c r="L15" s="22">
        <v>95</v>
      </c>
    </row>
    <row r="16" ht="18" customHeight="1" spans="1:12">
      <c r="A16" s="22" t="s">
        <v>189</v>
      </c>
      <c r="B16" s="22" t="s">
        <v>178</v>
      </c>
      <c r="C16" s="22">
        <v>9</v>
      </c>
      <c r="D16" s="22">
        <v>9</v>
      </c>
      <c r="E16" s="22">
        <v>9</v>
      </c>
      <c r="F16" s="22">
        <v>9</v>
      </c>
      <c r="G16" s="22">
        <v>9</v>
      </c>
      <c r="H16" s="22">
        <v>20</v>
      </c>
      <c r="I16" s="22">
        <v>20</v>
      </c>
      <c r="J16" s="22">
        <v>10</v>
      </c>
      <c r="K16" s="22" t="s">
        <v>53</v>
      </c>
      <c r="L16" s="22">
        <v>95</v>
      </c>
    </row>
    <row r="17" ht="18" customHeight="1" spans="1:12">
      <c r="A17" s="43" t="s">
        <v>190</v>
      </c>
      <c r="B17" s="22" t="s">
        <v>178</v>
      </c>
      <c r="C17" s="22">
        <v>9</v>
      </c>
      <c r="D17" s="22">
        <v>9</v>
      </c>
      <c r="E17" s="22">
        <v>9</v>
      </c>
      <c r="F17" s="22">
        <v>9</v>
      </c>
      <c r="G17" s="22">
        <v>9</v>
      </c>
      <c r="H17" s="22">
        <v>20</v>
      </c>
      <c r="I17" s="22">
        <v>20</v>
      </c>
      <c r="J17" s="22">
        <v>10</v>
      </c>
      <c r="K17" s="22" t="s">
        <v>53</v>
      </c>
      <c r="L17" s="22">
        <v>95</v>
      </c>
    </row>
    <row r="18" ht="18" customHeight="1" spans="1:12">
      <c r="A18" s="43" t="s">
        <v>191</v>
      </c>
      <c r="B18" s="22" t="s">
        <v>178</v>
      </c>
      <c r="C18" s="22">
        <v>9</v>
      </c>
      <c r="D18" s="22">
        <v>9</v>
      </c>
      <c r="E18" s="22">
        <v>9</v>
      </c>
      <c r="F18" s="22">
        <v>9</v>
      </c>
      <c r="G18" s="22">
        <v>9</v>
      </c>
      <c r="H18" s="22">
        <v>20</v>
      </c>
      <c r="I18" s="22">
        <v>20</v>
      </c>
      <c r="J18" s="22">
        <v>10</v>
      </c>
      <c r="K18" s="22" t="s">
        <v>53</v>
      </c>
      <c r="L18" s="22">
        <v>95</v>
      </c>
    </row>
    <row r="19" ht="18" customHeight="1" spans="1:12">
      <c r="A19" s="43" t="s">
        <v>192</v>
      </c>
      <c r="B19" s="22" t="s">
        <v>178</v>
      </c>
      <c r="C19" s="43">
        <v>9</v>
      </c>
      <c r="D19" s="43">
        <v>9</v>
      </c>
      <c r="E19" s="43">
        <v>9</v>
      </c>
      <c r="F19" s="43">
        <v>9</v>
      </c>
      <c r="G19" s="43">
        <v>9</v>
      </c>
      <c r="H19" s="43">
        <v>20</v>
      </c>
      <c r="I19" s="43">
        <v>20</v>
      </c>
      <c r="J19" s="43">
        <v>10</v>
      </c>
      <c r="K19" s="22" t="s">
        <v>53</v>
      </c>
      <c r="L19" s="43">
        <v>95</v>
      </c>
    </row>
    <row r="20" ht="18" customHeight="1" spans="1:12">
      <c r="A20" s="43" t="s">
        <v>193</v>
      </c>
      <c r="B20" s="22" t="s">
        <v>178</v>
      </c>
      <c r="C20" s="43">
        <v>9</v>
      </c>
      <c r="D20" s="43">
        <v>9</v>
      </c>
      <c r="E20" s="43">
        <v>9</v>
      </c>
      <c r="F20" s="43">
        <v>9</v>
      </c>
      <c r="G20" s="43">
        <v>9</v>
      </c>
      <c r="H20" s="43">
        <v>20</v>
      </c>
      <c r="I20" s="43">
        <v>20</v>
      </c>
      <c r="J20" s="43">
        <v>10</v>
      </c>
      <c r="K20" s="22" t="s">
        <v>53</v>
      </c>
      <c r="L20" s="43">
        <v>95</v>
      </c>
    </row>
    <row r="21" ht="18" customHeight="1" spans="1:12">
      <c r="A21" s="43" t="s">
        <v>194</v>
      </c>
      <c r="B21" s="22" t="s">
        <v>178</v>
      </c>
      <c r="C21" s="43">
        <v>9</v>
      </c>
      <c r="D21" s="43">
        <v>9</v>
      </c>
      <c r="E21" s="43">
        <v>9</v>
      </c>
      <c r="F21" s="43">
        <v>9</v>
      </c>
      <c r="G21" s="43">
        <v>9</v>
      </c>
      <c r="H21" s="43">
        <v>20</v>
      </c>
      <c r="I21" s="43">
        <v>20</v>
      </c>
      <c r="J21" s="43">
        <v>10</v>
      </c>
      <c r="K21" s="22" t="s">
        <v>53</v>
      </c>
      <c r="L21" s="43">
        <v>95</v>
      </c>
    </row>
    <row r="22" ht="18" customHeight="1" spans="1:12">
      <c r="A22" s="43" t="s">
        <v>195</v>
      </c>
      <c r="B22" s="22" t="s">
        <v>178</v>
      </c>
      <c r="C22" s="43">
        <v>9</v>
      </c>
      <c r="D22" s="43">
        <v>9</v>
      </c>
      <c r="E22" s="43">
        <v>9</v>
      </c>
      <c r="F22" s="43">
        <v>9</v>
      </c>
      <c r="G22" s="43">
        <v>9</v>
      </c>
      <c r="H22" s="43">
        <v>20</v>
      </c>
      <c r="I22" s="43">
        <v>20</v>
      </c>
      <c r="J22" s="43">
        <v>10</v>
      </c>
      <c r="K22" s="22" t="s">
        <v>53</v>
      </c>
      <c r="L22" s="43">
        <v>95</v>
      </c>
    </row>
    <row r="23" ht="18" customHeight="1" spans="1:12">
      <c r="A23" s="43" t="s">
        <v>196</v>
      </c>
      <c r="B23" s="22" t="s">
        <v>178</v>
      </c>
      <c r="C23" s="43">
        <v>9</v>
      </c>
      <c r="D23" s="43">
        <v>9</v>
      </c>
      <c r="E23" s="43">
        <v>9</v>
      </c>
      <c r="F23" s="43">
        <v>9</v>
      </c>
      <c r="G23" s="43">
        <v>9</v>
      </c>
      <c r="H23" s="43">
        <v>20</v>
      </c>
      <c r="I23" s="43">
        <v>20</v>
      </c>
      <c r="J23" s="43">
        <v>10</v>
      </c>
      <c r="K23" s="22" t="s">
        <v>53</v>
      </c>
      <c r="L23" s="43">
        <v>95</v>
      </c>
    </row>
    <row r="24" ht="18" customHeight="1" spans="1:12">
      <c r="A24" s="43" t="s">
        <v>197</v>
      </c>
      <c r="B24" s="22" t="s">
        <v>178</v>
      </c>
      <c r="C24" s="43">
        <v>9</v>
      </c>
      <c r="D24" s="43">
        <v>9</v>
      </c>
      <c r="E24" s="43">
        <v>9</v>
      </c>
      <c r="F24" s="43">
        <v>9</v>
      </c>
      <c r="G24" s="43">
        <v>9</v>
      </c>
      <c r="H24" s="43">
        <v>20</v>
      </c>
      <c r="I24" s="43">
        <v>20</v>
      </c>
      <c r="J24" s="43">
        <v>10</v>
      </c>
      <c r="K24" s="22" t="s">
        <v>53</v>
      </c>
      <c r="L24" s="43">
        <v>95</v>
      </c>
    </row>
    <row r="25" ht="18" customHeight="1" spans="1:12">
      <c r="A25" s="43" t="s">
        <v>198</v>
      </c>
      <c r="B25" s="22" t="s">
        <v>178</v>
      </c>
      <c r="C25" s="43">
        <v>9</v>
      </c>
      <c r="D25" s="43">
        <v>9</v>
      </c>
      <c r="E25" s="43">
        <v>9</v>
      </c>
      <c r="F25" s="43">
        <v>9</v>
      </c>
      <c r="G25" s="43">
        <v>9</v>
      </c>
      <c r="H25" s="43">
        <v>20</v>
      </c>
      <c r="I25" s="43">
        <v>20</v>
      </c>
      <c r="J25" s="43">
        <v>10</v>
      </c>
      <c r="K25" s="22" t="s">
        <v>53</v>
      </c>
      <c r="L25" s="43">
        <v>95</v>
      </c>
    </row>
    <row r="26" ht="18" customHeight="1" spans="1:12">
      <c r="A26" s="43" t="s">
        <v>199</v>
      </c>
      <c r="B26" s="22" t="s">
        <v>178</v>
      </c>
      <c r="C26" s="43">
        <v>9</v>
      </c>
      <c r="D26" s="43">
        <v>9</v>
      </c>
      <c r="E26" s="43">
        <v>9</v>
      </c>
      <c r="F26" s="43">
        <v>9</v>
      </c>
      <c r="G26" s="43">
        <v>9</v>
      </c>
      <c r="H26" s="43">
        <v>20</v>
      </c>
      <c r="I26" s="43">
        <v>20</v>
      </c>
      <c r="J26" s="43">
        <v>10</v>
      </c>
      <c r="K26" s="22" t="s">
        <v>53</v>
      </c>
      <c r="L26" s="43">
        <v>95</v>
      </c>
    </row>
    <row r="27" ht="18" customHeight="1" spans="1:12">
      <c r="A27" s="43" t="s">
        <v>200</v>
      </c>
      <c r="B27" s="22" t="s">
        <v>178</v>
      </c>
      <c r="C27" s="43">
        <v>9</v>
      </c>
      <c r="D27" s="43">
        <v>9</v>
      </c>
      <c r="E27" s="43">
        <v>9</v>
      </c>
      <c r="F27" s="43">
        <v>9</v>
      </c>
      <c r="G27" s="43">
        <v>9</v>
      </c>
      <c r="H27" s="43">
        <v>20</v>
      </c>
      <c r="I27" s="43">
        <v>20</v>
      </c>
      <c r="J27" s="43">
        <v>10</v>
      </c>
      <c r="K27" s="22" t="s">
        <v>53</v>
      </c>
      <c r="L27" s="43">
        <v>95</v>
      </c>
    </row>
    <row r="28" ht="18" customHeight="1" spans="1:12">
      <c r="A28" s="43" t="s">
        <v>201</v>
      </c>
      <c r="B28" s="22" t="s">
        <v>178</v>
      </c>
      <c r="C28" s="43">
        <v>9</v>
      </c>
      <c r="D28" s="43">
        <v>9</v>
      </c>
      <c r="E28" s="43">
        <v>9</v>
      </c>
      <c r="F28" s="43">
        <v>9</v>
      </c>
      <c r="G28" s="43">
        <v>9</v>
      </c>
      <c r="H28" s="43">
        <v>20</v>
      </c>
      <c r="I28" s="43">
        <v>20</v>
      </c>
      <c r="J28" s="43">
        <v>10</v>
      </c>
      <c r="K28" s="22" t="s">
        <v>53</v>
      </c>
      <c r="L28" s="43">
        <v>95</v>
      </c>
    </row>
    <row r="29" ht="18" customHeight="1" spans="1:12">
      <c r="A29" s="43" t="s">
        <v>202</v>
      </c>
      <c r="B29" s="22" t="s">
        <v>178</v>
      </c>
      <c r="C29" s="43">
        <v>9</v>
      </c>
      <c r="D29" s="43">
        <v>9</v>
      </c>
      <c r="E29" s="43">
        <v>9</v>
      </c>
      <c r="F29" s="43">
        <v>9</v>
      </c>
      <c r="G29" s="43">
        <v>9</v>
      </c>
      <c r="H29" s="43">
        <v>20</v>
      </c>
      <c r="I29" s="43">
        <v>20</v>
      </c>
      <c r="J29" s="43">
        <v>10</v>
      </c>
      <c r="K29" s="22" t="s">
        <v>53</v>
      </c>
      <c r="L29" s="43">
        <v>95</v>
      </c>
    </row>
    <row r="30" ht="18" customHeight="1" spans="1:12">
      <c r="A30" s="22" t="s">
        <v>203</v>
      </c>
      <c r="B30" s="22" t="s">
        <v>178</v>
      </c>
      <c r="C30" s="22">
        <v>9</v>
      </c>
      <c r="D30" s="22">
        <v>9</v>
      </c>
      <c r="E30" s="22">
        <v>9</v>
      </c>
      <c r="F30" s="22">
        <v>9</v>
      </c>
      <c r="G30" s="22">
        <v>9</v>
      </c>
      <c r="H30" s="22">
        <v>20</v>
      </c>
      <c r="I30" s="22">
        <v>20</v>
      </c>
      <c r="J30" s="22">
        <v>9</v>
      </c>
      <c r="K30" s="22" t="s">
        <v>53</v>
      </c>
      <c r="L30" s="22">
        <v>94</v>
      </c>
    </row>
    <row r="31" ht="18" customHeight="1" spans="1:12">
      <c r="A31" s="22" t="s">
        <v>204</v>
      </c>
      <c r="B31" s="22" t="s">
        <v>178</v>
      </c>
      <c r="C31" s="44">
        <v>9</v>
      </c>
      <c r="D31" s="44">
        <v>9</v>
      </c>
      <c r="E31" s="44">
        <v>9</v>
      </c>
      <c r="F31" s="44">
        <v>9</v>
      </c>
      <c r="G31" s="44">
        <v>9</v>
      </c>
      <c r="H31" s="44">
        <v>20</v>
      </c>
      <c r="I31" s="44">
        <v>20</v>
      </c>
      <c r="J31" s="44">
        <v>9</v>
      </c>
      <c r="K31" s="22" t="s">
        <v>53</v>
      </c>
      <c r="L31" s="44">
        <v>94</v>
      </c>
    </row>
    <row r="32" ht="18" customHeight="1" spans="1:12">
      <c r="A32" s="43" t="s">
        <v>205</v>
      </c>
      <c r="B32" s="22" t="s">
        <v>178</v>
      </c>
      <c r="C32" s="44">
        <v>9</v>
      </c>
      <c r="D32" s="44">
        <v>9</v>
      </c>
      <c r="E32" s="44">
        <v>9</v>
      </c>
      <c r="F32" s="44">
        <v>9</v>
      </c>
      <c r="G32" s="44">
        <v>9</v>
      </c>
      <c r="H32" s="44">
        <v>20</v>
      </c>
      <c r="I32" s="44">
        <v>20</v>
      </c>
      <c r="J32" s="44">
        <v>9</v>
      </c>
      <c r="K32" s="22" t="s">
        <v>53</v>
      </c>
      <c r="L32" s="43">
        <v>94</v>
      </c>
    </row>
    <row r="33" ht="18" customHeight="1" spans="1:12">
      <c r="A33" s="43" t="s">
        <v>206</v>
      </c>
      <c r="B33" s="22" t="s">
        <v>178</v>
      </c>
      <c r="C33" s="44">
        <v>9</v>
      </c>
      <c r="D33" s="44">
        <v>9</v>
      </c>
      <c r="E33" s="44">
        <v>9</v>
      </c>
      <c r="F33" s="44">
        <v>9</v>
      </c>
      <c r="G33" s="44">
        <v>9</v>
      </c>
      <c r="H33" s="44">
        <v>20</v>
      </c>
      <c r="I33" s="44">
        <v>20</v>
      </c>
      <c r="J33" s="44">
        <v>9</v>
      </c>
      <c r="K33" s="22" t="s">
        <v>53</v>
      </c>
      <c r="L33" s="43">
        <v>94</v>
      </c>
    </row>
    <row r="34" ht="18" customHeight="1" spans="1:12">
      <c r="A34" s="43" t="s">
        <v>207</v>
      </c>
      <c r="B34" s="22" t="s">
        <v>178</v>
      </c>
      <c r="C34" s="44">
        <v>9</v>
      </c>
      <c r="D34" s="44">
        <v>9</v>
      </c>
      <c r="E34" s="44">
        <v>9</v>
      </c>
      <c r="F34" s="44">
        <v>9</v>
      </c>
      <c r="G34" s="44">
        <v>9</v>
      </c>
      <c r="H34" s="44">
        <v>20</v>
      </c>
      <c r="I34" s="44">
        <v>20</v>
      </c>
      <c r="J34" s="44">
        <v>9</v>
      </c>
      <c r="K34" s="22" t="s">
        <v>53</v>
      </c>
      <c r="L34" s="43">
        <v>94</v>
      </c>
    </row>
    <row r="35" ht="18" customHeight="1" spans="1:12">
      <c r="A35" s="43" t="s">
        <v>208</v>
      </c>
      <c r="B35" s="22" t="s">
        <v>178</v>
      </c>
      <c r="C35" s="44">
        <v>9</v>
      </c>
      <c r="D35" s="44">
        <v>9</v>
      </c>
      <c r="E35" s="44">
        <v>9</v>
      </c>
      <c r="F35" s="44">
        <v>9</v>
      </c>
      <c r="G35" s="44">
        <v>9</v>
      </c>
      <c r="H35" s="44">
        <v>20</v>
      </c>
      <c r="I35" s="44">
        <v>20</v>
      </c>
      <c r="J35" s="44">
        <v>9</v>
      </c>
      <c r="K35" s="22" t="s">
        <v>53</v>
      </c>
      <c r="L35" s="43">
        <v>94</v>
      </c>
    </row>
    <row r="36" ht="18" customHeight="1" spans="1:12">
      <c r="A36" s="43" t="s">
        <v>209</v>
      </c>
      <c r="B36" s="22" t="s">
        <v>178</v>
      </c>
      <c r="C36" s="44">
        <v>9</v>
      </c>
      <c r="D36" s="44">
        <v>9</v>
      </c>
      <c r="E36" s="44">
        <v>9</v>
      </c>
      <c r="F36" s="44">
        <v>9</v>
      </c>
      <c r="G36" s="44">
        <v>9</v>
      </c>
      <c r="H36" s="44">
        <v>20</v>
      </c>
      <c r="I36" s="44">
        <v>20</v>
      </c>
      <c r="J36" s="44">
        <v>9</v>
      </c>
      <c r="K36" s="22" t="s">
        <v>53</v>
      </c>
      <c r="L36" s="43">
        <v>94</v>
      </c>
    </row>
    <row r="37" ht="18" customHeight="1" spans="1:12">
      <c r="A37" s="43" t="s">
        <v>210</v>
      </c>
      <c r="B37" s="22" t="s">
        <v>178</v>
      </c>
      <c r="C37" s="44">
        <v>9</v>
      </c>
      <c r="D37" s="44">
        <v>9</v>
      </c>
      <c r="E37" s="44">
        <v>9</v>
      </c>
      <c r="F37" s="44">
        <v>9</v>
      </c>
      <c r="G37" s="44">
        <v>9</v>
      </c>
      <c r="H37" s="44">
        <v>20</v>
      </c>
      <c r="I37" s="44">
        <v>20</v>
      </c>
      <c r="J37" s="44">
        <v>9</v>
      </c>
      <c r="K37" s="22" t="s">
        <v>53</v>
      </c>
      <c r="L37" s="43">
        <v>94</v>
      </c>
    </row>
    <row r="38" ht="18" customHeight="1" spans="1:12">
      <c r="A38" s="43" t="s">
        <v>211</v>
      </c>
      <c r="B38" s="22" t="s">
        <v>178</v>
      </c>
      <c r="C38" s="44">
        <v>9</v>
      </c>
      <c r="D38" s="44">
        <v>9</v>
      </c>
      <c r="E38" s="44">
        <v>9</v>
      </c>
      <c r="F38" s="44">
        <v>9</v>
      </c>
      <c r="G38" s="44">
        <v>9</v>
      </c>
      <c r="H38" s="44">
        <v>20</v>
      </c>
      <c r="I38" s="44">
        <v>20</v>
      </c>
      <c r="J38" s="44">
        <v>9</v>
      </c>
      <c r="K38" s="22" t="s">
        <v>53</v>
      </c>
      <c r="L38" s="43">
        <v>94</v>
      </c>
    </row>
    <row r="39" ht="18" customHeight="1" spans="1:12">
      <c r="A39" s="22" t="s">
        <v>212</v>
      </c>
      <c r="B39" s="22" t="s">
        <v>178</v>
      </c>
      <c r="C39" s="44">
        <v>9</v>
      </c>
      <c r="D39" s="44">
        <v>9</v>
      </c>
      <c r="E39" s="44">
        <v>9</v>
      </c>
      <c r="F39" s="44">
        <v>9</v>
      </c>
      <c r="G39" s="44">
        <v>9</v>
      </c>
      <c r="H39" s="44">
        <v>20</v>
      </c>
      <c r="I39" s="44">
        <v>19</v>
      </c>
      <c r="J39" s="44">
        <v>9</v>
      </c>
      <c r="K39" s="22" t="s">
        <v>53</v>
      </c>
      <c r="L39" s="22">
        <v>93</v>
      </c>
    </row>
    <row r="40" ht="18" customHeight="1" spans="1:12">
      <c r="A40" s="22" t="s">
        <v>213</v>
      </c>
      <c r="B40" s="22" t="s">
        <v>178</v>
      </c>
      <c r="C40" s="44">
        <v>9</v>
      </c>
      <c r="D40" s="44">
        <v>9</v>
      </c>
      <c r="E40" s="44">
        <v>9</v>
      </c>
      <c r="F40" s="44">
        <v>9</v>
      </c>
      <c r="G40" s="44">
        <v>9</v>
      </c>
      <c r="H40" s="44">
        <v>20</v>
      </c>
      <c r="I40" s="44">
        <v>19</v>
      </c>
      <c r="J40" s="44">
        <v>9</v>
      </c>
      <c r="K40" s="22" t="s">
        <v>53</v>
      </c>
      <c r="L40" s="22">
        <v>93</v>
      </c>
    </row>
    <row r="41" ht="18" customHeight="1" spans="1:12">
      <c r="A41" s="43" t="s">
        <v>214</v>
      </c>
      <c r="B41" s="22" t="s">
        <v>178</v>
      </c>
      <c r="C41" s="45">
        <v>8</v>
      </c>
      <c r="D41" s="45">
        <v>8</v>
      </c>
      <c r="E41" s="45">
        <v>8</v>
      </c>
      <c r="F41" s="45">
        <v>10</v>
      </c>
      <c r="G41" s="45">
        <v>9</v>
      </c>
      <c r="H41" s="45">
        <v>20</v>
      </c>
      <c r="I41" s="45">
        <v>20</v>
      </c>
      <c r="J41" s="45">
        <v>10</v>
      </c>
      <c r="K41" s="22" t="s">
        <v>53</v>
      </c>
      <c r="L41" s="43">
        <v>93</v>
      </c>
    </row>
    <row r="42" ht="18" customHeight="1" spans="1:12">
      <c r="A42" s="22" t="s">
        <v>215</v>
      </c>
      <c r="B42" s="22" t="s">
        <v>178</v>
      </c>
      <c r="C42" s="44">
        <v>7</v>
      </c>
      <c r="D42" s="44">
        <v>7</v>
      </c>
      <c r="E42" s="44">
        <v>7</v>
      </c>
      <c r="F42" s="44">
        <v>7</v>
      </c>
      <c r="G42" s="44">
        <v>7</v>
      </c>
      <c r="H42" s="44">
        <v>20</v>
      </c>
      <c r="I42" s="44">
        <v>20</v>
      </c>
      <c r="J42" s="44">
        <v>9</v>
      </c>
      <c r="K42" s="22" t="s">
        <v>53</v>
      </c>
      <c r="L42" s="22">
        <v>84</v>
      </c>
    </row>
    <row r="43" ht="18" customHeight="1" spans="1:12">
      <c r="A43" s="22" t="s">
        <v>216</v>
      </c>
      <c r="B43" s="22" t="s">
        <v>178</v>
      </c>
      <c r="C43" s="44">
        <v>7</v>
      </c>
      <c r="D43" s="44">
        <v>7</v>
      </c>
      <c r="E43" s="44">
        <v>7</v>
      </c>
      <c r="F43" s="44">
        <v>7</v>
      </c>
      <c r="G43" s="44">
        <v>7</v>
      </c>
      <c r="H43" s="44">
        <v>20</v>
      </c>
      <c r="I43" s="44">
        <v>20</v>
      </c>
      <c r="J43" s="44">
        <v>9</v>
      </c>
      <c r="K43" s="22" t="s">
        <v>53</v>
      </c>
      <c r="L43" s="22">
        <v>84</v>
      </c>
    </row>
  </sheetData>
  <sortState ref="A5:L43">
    <sortCondition ref="L5:L43" descending="1"/>
    <sortCondition ref="A5:A43"/>
  </sortState>
  <mergeCells count="6">
    <mergeCell ref="A1:L1"/>
    <mergeCell ref="C2:J2"/>
    <mergeCell ref="A2:A4"/>
    <mergeCell ref="B2:B4"/>
    <mergeCell ref="K2:K4"/>
    <mergeCell ref="L2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研究生处抽查</vt:lpstr>
      <vt:lpstr>传媒学院</vt:lpstr>
      <vt:lpstr>工学院</vt:lpstr>
      <vt:lpstr>翻译学院</vt:lpstr>
      <vt:lpstr>法学院</vt:lpstr>
      <vt:lpstr>地理与旅游学院</vt:lpstr>
      <vt:lpstr>信息科学与工程学院</vt:lpstr>
      <vt:lpstr>音乐学院</vt:lpstr>
      <vt:lpstr>美术学院</vt:lpstr>
      <vt:lpstr>政治与公共管理学院</vt:lpstr>
      <vt:lpstr>马克思主义学院</vt:lpstr>
      <vt:lpstr>经济学院</vt:lpstr>
      <vt:lpstr>管理学院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、亦如从前</cp:lastModifiedBy>
  <dcterms:created xsi:type="dcterms:W3CDTF">2019-03-13T07:53:00Z</dcterms:created>
  <dcterms:modified xsi:type="dcterms:W3CDTF">2019-03-14T04:03:31Z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